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90" windowWidth="7350" windowHeight="7650"/>
  </bookViews>
  <sheets>
    <sheet name="Enunciado" sheetId="15" r:id="rId1"/>
    <sheet name="Contracept" sheetId="9" r:id="rId2"/>
    <sheet name="Literacy" sheetId="11" r:id="rId3"/>
    <sheet name="Escolaridade" sheetId="16" r:id="rId4"/>
    <sheet name="Income" sheetId="13" r:id="rId5"/>
    <sheet name="Human settlem" sheetId="14" r:id="rId6"/>
    <sheet name="Notes Hum Settle" sheetId="12" r:id="rId7"/>
  </sheets>
  <externalReferences>
    <externalReference r:id="rId8"/>
  </externalReferences>
  <definedNames>
    <definedName name="_xlnm._FilterDatabase" localSheetId="5" hidden="1">'Human settlem'!$A$5:$F$233</definedName>
    <definedName name="_xlnm.Print_Area" localSheetId="5">'Human settlem'!$A$1:$F$233</definedName>
    <definedName name="_xlnm.Print_Area">#N/A</definedName>
    <definedName name="cc">#REF!</definedName>
    <definedName name="code">[1]CONSTANT!#REF!</definedName>
    <definedName name="Download_PerCapitaGDP_countries">#REF!</definedName>
    <definedName name="Page_0026">#N/A</definedName>
    <definedName name="Page_0027">#N/A</definedName>
    <definedName name="Page_0172">#N/A</definedName>
    <definedName name="Page_0173">#N/A</definedName>
    <definedName name="Page_0174">#N/A</definedName>
    <definedName name="Page_0175">#N/A</definedName>
    <definedName name="Page_0176">#N/A</definedName>
    <definedName name="Page_0177">#N/A</definedName>
    <definedName name="Page_0178">#N/A</definedName>
    <definedName name="Page_0179">#N/A</definedName>
    <definedName name="Page_0180">#N/A</definedName>
    <definedName name="Page_0181">#N/A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H10" i="16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9"/>
</calcChain>
</file>

<file path=xl/sharedStrings.xml><?xml version="1.0" encoding="utf-8"?>
<sst xmlns="http://schemas.openxmlformats.org/spreadsheetml/2006/main" count="2689" uniqueCount="350">
  <si>
    <t>Afghanistan</t>
  </si>
  <si>
    <t>Albania</t>
  </si>
  <si>
    <t>Algeria</t>
  </si>
  <si>
    <t>Angola</t>
  </si>
  <si>
    <t>Armenia</t>
  </si>
  <si>
    <t>Austria</t>
  </si>
  <si>
    <t>d</t>
  </si>
  <si>
    <t>Azerbaijan</t>
  </si>
  <si>
    <t>Bahrain</t>
  </si>
  <si>
    <t>Belarus</t>
  </si>
  <si>
    <t>Belgium</t>
  </si>
  <si>
    <t>Belize</t>
  </si>
  <si>
    <t>Benin</t>
  </si>
  <si>
    <t>Bhutan</t>
  </si>
  <si>
    <t>Bolivia</t>
  </si>
  <si>
    <t>m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</si>
  <si>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</si>
  <si>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</si>
  <si>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</si>
  <si>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</si>
  <si>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</si>
  <si>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</si>
  <si>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</si>
  <si>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</si>
  <si>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</si>
  <si>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</si>
  <si>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</si>
  <si>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China</t>
  </si>
  <si>
    <t>Colombia</t>
  </si>
  <si>
    <t>n</t>
  </si>
  <si>
    <t>Comoros</t>
  </si>
  <si>
    <t>Congo</t>
  </si>
  <si>
    <t>Cook Islands</t>
  </si>
  <si>
    <t>Costa Rica</t>
  </si>
  <si>
    <t>Cuba</t>
  </si>
  <si>
    <t>Czech Republic</t>
  </si>
  <si>
    <t>g</t>
  </si>
  <si>
    <t>Djibouti</t>
  </si>
  <si>
    <t>Ecuador</t>
  </si>
  <si>
    <t>Egypt</t>
  </si>
  <si>
    <t>El Salvador</t>
  </si>
  <si>
    <t>k</t>
  </si>
  <si>
    <t>Eritrea</t>
  </si>
  <si>
    <t>Estonia</t>
  </si>
  <si>
    <t>Ethiopia</t>
  </si>
  <si>
    <t>France</t>
  </si>
  <si>
    <t>Gabon</t>
  </si>
  <si>
    <t>Georgia</t>
  </si>
  <si>
    <t>Germany</t>
  </si>
  <si>
    <t>Ghana</t>
  </si>
  <si>
    <t>Grenada</t>
  </si>
  <si>
    <t>Guinea</t>
  </si>
  <si>
    <t>Guinea-Bissau</t>
  </si>
  <si>
    <t>Guyana</t>
  </si>
  <si>
    <t>Haiti</t>
  </si>
  <si>
    <t>Honduras</t>
  </si>
  <si>
    <t>Hungary</t>
  </si>
  <si>
    <t>a</t>
  </si>
  <si>
    <t>India</t>
  </si>
  <si>
    <t>o</t>
  </si>
  <si>
    <t>Indonesia</t>
  </si>
  <si>
    <t>l</t>
  </si>
  <si>
    <t>Italy</t>
  </si>
  <si>
    <t>Jamaica</t>
  </si>
  <si>
    <t>Japan</t>
  </si>
  <si>
    <t>Jordan</t>
  </si>
  <si>
    <t>Kenya</t>
  </si>
  <si>
    <t>Kuwait</t>
  </si>
  <si>
    <t>Kyrgyzstan</t>
  </si>
  <si>
    <t>Latvia</t>
  </si>
  <si>
    <t>Lebanon</t>
  </si>
  <si>
    <t>Lesotho</t>
  </si>
  <si>
    <t>Lithuania</t>
  </si>
  <si>
    <t>c</t>
  </si>
  <si>
    <t>Madagascar</t>
  </si>
  <si>
    <t>Malawi</t>
  </si>
  <si>
    <t>Malaysia</t>
  </si>
  <si>
    <t>Mali</t>
  </si>
  <si>
    <t>Mauritania</t>
  </si>
  <si>
    <t>i</t>
  </si>
  <si>
    <t>Mauritius</t>
  </si>
  <si>
    <t>Mexico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</si>
  <si>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</si>
  <si>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</si>
  <si>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</si>
  <si>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</si>
  <si>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</si>
  <si>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</si>
  <si>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</si>
  <si>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</si>
  <si>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Niger</t>
  </si>
  <si>
    <t>Nigeria</t>
  </si>
  <si>
    <t>Oman</t>
  </si>
  <si>
    <t>Pakistan</t>
  </si>
  <si>
    <t>Papua New Guinea</t>
  </si>
  <si>
    <t>Paraguay</t>
  </si>
  <si>
    <t>Peru</t>
  </si>
  <si>
    <t>Philippines</t>
  </si>
  <si>
    <t>Poland</t>
  </si>
  <si>
    <t>Puerto Rico</t>
  </si>
  <si>
    <t>Qatar</t>
  </si>
  <si>
    <t>Reunion</t>
  </si>
  <si>
    <t>Russian Federation</t>
  </si>
  <si>
    <t>Rwanda</t>
  </si>
  <si>
    <t>Sao Tome and Principe</t>
  </si>
  <si>
    <t>Saudi Arabia</t>
  </si>
  <si>
    <t>Senegal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</si>
  <si>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</si>
  <si>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</si>
  <si>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</si>
  <si>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</si>
  <si>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</si>
  <si>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</si>
  <si>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</si>
  <si>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Suriname</t>
  </si>
  <si>
    <t>Swaziland</t>
  </si>
  <si>
    <t>Switzerland</t>
  </si>
  <si>
    <t>Tajikistan</t>
  </si>
  <si>
    <t>Thailand</t>
  </si>
  <si>
    <t>e</t>
  </si>
  <si>
    <t>Togo</t>
  </si>
  <si>
    <t>Trinidad and Tobago</t>
  </si>
  <si>
    <t>Tunisia</t>
  </si>
  <si>
    <t>Turkmenistan</t>
  </si>
  <si>
    <t>Uganda</t>
  </si>
  <si>
    <t>United Arab Emirates</t>
  </si>
  <si>
    <t>United Kingdom</t>
  </si>
  <si>
    <t>Uzbekistan</t>
  </si>
  <si>
    <t>Venezuela</t>
  </si>
  <si>
    <t>Yemen</t>
  </si>
  <si>
    <t>Zambia</t>
  </si>
  <si>
    <t>j</t>
  </si>
  <si>
    <t>Zimbabwe</t>
  </si>
  <si>
    <t>Contraceptive Prevalence</t>
  </si>
  <si>
    <t>Any method</t>
  </si>
  <si>
    <t>Modern methods</t>
  </si>
  <si>
    <t>Country or area</t>
  </si>
  <si>
    <t>Year</t>
  </si>
  <si>
    <t>h</t>
  </si>
  <si>
    <t>b</t>
  </si>
  <si>
    <t>f</t>
  </si>
  <si>
    <t>Years of survey: 1994-1995.</t>
  </si>
  <si>
    <t>Years of survey: 1995-1996.</t>
  </si>
  <si>
    <t>Years of survey: 2001-2002.</t>
  </si>
  <si>
    <t>Years of survey: 2002-2003.</t>
  </si>
  <si>
    <t>Years of survey: 2003-2004.</t>
  </si>
  <si>
    <t>Years of survey: 2004-2005.</t>
  </si>
  <si>
    <t>Years of survey: 2005-2006.</t>
  </si>
  <si>
    <t>Peninsular Malaysia.</t>
  </si>
  <si>
    <t>Anguilla</t>
  </si>
  <si>
    <t>Argentina</t>
  </si>
  <si>
    <t>Australia</t>
  </si>
  <si>
    <t>Chile</t>
  </si>
  <si>
    <t>Cote d'Ivoire</t>
  </si>
  <si>
    <t>Democratic Republic of the Congo</t>
  </si>
  <si>
    <t>Gambia</t>
  </si>
  <si>
    <t>Greece</t>
  </si>
  <si>
    <t>Guam</t>
  </si>
  <si>
    <t>Iran (Islamic Republic of)</t>
  </si>
  <si>
    <t>Iraq</t>
  </si>
  <si>
    <t>Ireland</t>
  </si>
  <si>
    <t>Kiribati</t>
  </si>
  <si>
    <t>Lao People's Democratic Republic</t>
  </si>
  <si>
    <t>Libyan Arab Jamahiriya</t>
  </si>
  <si>
    <t>Malta</t>
  </si>
  <si>
    <t>Montenegro</t>
  </si>
  <si>
    <t>Occupied Palestinian Territory</t>
  </si>
  <si>
    <t>Palau</t>
  </si>
  <si>
    <t>Portugal</t>
  </si>
  <si>
    <t>Serbia</t>
  </si>
  <si>
    <t>Somalia</t>
  </si>
  <si>
    <t>Sweden</t>
  </si>
  <si>
    <t>Syrian Arab Republic</t>
  </si>
  <si>
    <t>Timor-Leste</t>
  </si>
  <si>
    <t>United Republic of Tanzania</t>
  </si>
  <si>
    <t>United States</t>
  </si>
  <si>
    <t>United States Virgin Islands</t>
  </si>
  <si>
    <t>Uruguay</t>
  </si>
  <si>
    <t>Vanuatu</t>
  </si>
  <si>
    <t>Viet Nam</t>
  </si>
  <si>
    <t>Democratic People's Republic of Korea</t>
  </si>
  <si>
    <t>Republic of Korea</t>
  </si>
  <si>
    <t>Bangladesh</t>
  </si>
  <si>
    <t>Years of survey: 2006-2007.</t>
  </si>
  <si>
    <t>Years of survey: 2004-2006.</t>
  </si>
  <si>
    <t>Cape Verde</t>
  </si>
  <si>
    <t>Dominican Republic</t>
  </si>
  <si>
    <t>Equatorial Guinea</t>
  </si>
  <si>
    <t>Guatemala</t>
  </si>
  <si>
    <t>Kazakhstan</t>
  </si>
  <si>
    <t>Liberia</t>
  </si>
  <si>
    <t>Maldives</t>
  </si>
  <si>
    <t>Nauru</t>
  </si>
  <si>
    <t>Nicaragua</t>
  </si>
  <si>
    <t>Norway</t>
  </si>
  <si>
    <t>Republic of Moldova</t>
  </si>
  <si>
    <t>Romania</t>
  </si>
  <si>
    <t>Samoa</t>
  </si>
  <si>
    <t>Sudan</t>
  </si>
  <si>
    <t>Ukraine</t>
  </si>
  <si>
    <t>Years of survey: 1997-1998.</t>
  </si>
  <si>
    <t>Last update: December 2009</t>
  </si>
  <si>
    <t>China, Hong Kong SAR</t>
  </si>
  <si>
    <t/>
  </si>
  <si>
    <t>C</t>
  </si>
  <si>
    <t>23,82,122</t>
  </si>
  <si>
    <t>23,289</t>
  </si>
  <si>
    <t>56,206</t>
  </si>
  <si>
    <t>50,162</t>
  </si>
  <si>
    <t>23,52,62,172</t>
  </si>
  <si>
    <t>18,31,51,62,184</t>
  </si>
  <si>
    <t>165</t>
  </si>
  <si>
    <t>TFYR of Macedonia</t>
  </si>
  <si>
    <t>90,291</t>
  </si>
  <si>
    <t>Indicators on Contraceptive use</t>
  </si>
  <si>
    <t>…</t>
  </si>
  <si>
    <t>Turkey</t>
  </si>
  <si>
    <t>Nationals of the country only.</t>
  </si>
  <si>
    <t>Data refers to 1998.</t>
  </si>
  <si>
    <t>Data refers to 2001.</t>
  </si>
  <si>
    <t>Antigua and Barbuda</t>
  </si>
  <si>
    <t>Bahamas</t>
  </si>
  <si>
    <t>Barbados</t>
  </si>
  <si>
    <t>Denmark</t>
  </si>
  <si>
    <t>Dominica</t>
  </si>
  <si>
    <t>Finland</t>
  </si>
  <si>
    <t>p</t>
  </si>
  <si>
    <t>Israel</t>
  </si>
  <si>
    <t>l,m</t>
  </si>
  <si>
    <t>q</t>
  </si>
  <si>
    <t>Saint Lucia</t>
  </si>
  <si>
    <t>Saint Vincent and the Grenadines</t>
  </si>
  <si>
    <t>Years of survey: 1987-1988.</t>
  </si>
  <si>
    <t>Years of survey: 1992-1993.</t>
  </si>
  <si>
    <t>Years of survey: 2007-2008.</t>
  </si>
  <si>
    <t>Indicators on literacy</t>
  </si>
  <si>
    <t>Adult (15+) literacy rate</t>
  </si>
  <si>
    <t>Youth (15-24) literacy rate</t>
  </si>
  <si>
    <t>Total</t>
  </si>
  <si>
    <t>Men</t>
  </si>
  <si>
    <t>Women</t>
  </si>
  <si>
    <t>Aruba</t>
  </si>
  <si>
    <t>Brunei Darussalam</t>
  </si>
  <si>
    <t>Cayman Islands</t>
  </si>
  <si>
    <t>China Macao SAR</t>
  </si>
  <si>
    <t>Côte d'Ivoire</t>
  </si>
  <si>
    <t>Croatia</t>
  </si>
  <si>
    <t>Cyprus</t>
  </si>
  <si>
    <t>Iran, Islamic Republic of</t>
  </si>
  <si>
    <t>Netherlands Antilles</t>
  </si>
  <si>
    <t>Panama</t>
  </si>
  <si>
    <t>Seychelles</t>
  </si>
  <si>
    <t>The Former Yugoslav Rep. of Macedonia</t>
  </si>
  <si>
    <t>Tonga</t>
  </si>
  <si>
    <t>Vietnam</t>
  </si>
  <si>
    <t>Data not available.</t>
  </si>
  <si>
    <t>UIS estimation.</t>
  </si>
  <si>
    <t>Indicators on income and economic activity</t>
  </si>
  <si>
    <t>Per Capita GDP (US$)</t>
  </si>
  <si>
    <t>Adult (15+) economic activity rate</t>
  </si>
  <si>
    <t>Andorra</t>
  </si>
  <si>
    <t>...</t>
  </si>
  <si>
    <t>Bermuda</t>
  </si>
  <si>
    <t>British Virgin Islands</t>
  </si>
  <si>
    <t>China, Macao SAR</t>
  </si>
  <si>
    <t>Fiji</t>
  </si>
  <si>
    <t>French Guiana</t>
  </si>
  <si>
    <t>French Polynesia</t>
  </si>
  <si>
    <t>Greenland</t>
  </si>
  <si>
    <t>Guadeloupe</t>
  </si>
  <si>
    <t>Iceland</t>
  </si>
  <si>
    <t>Kosovo</t>
  </si>
  <si>
    <t>Liechtenstein</t>
  </si>
  <si>
    <t>Luxembourg</t>
  </si>
  <si>
    <t>Marshall Islands</t>
  </si>
  <si>
    <t>Martinique</t>
  </si>
  <si>
    <t>Micronesia (Federated States of)</t>
  </si>
  <si>
    <t>Monaco</t>
  </si>
  <si>
    <t>Montserrat</t>
  </si>
  <si>
    <t>New Caledonia</t>
  </si>
  <si>
    <t>Réunion</t>
  </si>
  <si>
    <t>Saint Kitts and Nevis</t>
  </si>
  <si>
    <t>San Marino</t>
  </si>
  <si>
    <t>Solomon Islands</t>
  </si>
  <si>
    <t>Turks and Caicos Islands</t>
  </si>
  <si>
    <t>Tuvalu</t>
  </si>
  <si>
    <t>Not available.</t>
  </si>
  <si>
    <t>Refers to Serbia and Montenegro.</t>
  </si>
  <si>
    <t>Refers to United Kingdom of Great Britain and Northern Ireland.</t>
  </si>
  <si>
    <t>Refers to Tanzania mainland.</t>
  </si>
  <si>
    <t>Footnotes</t>
  </si>
  <si>
    <t>Indicators on human settlements</t>
  </si>
  <si>
    <t>Population distribution (%) 2009</t>
  </si>
  <si>
    <t>Annual rate of population change (%)                            2005-2010</t>
  </si>
  <si>
    <t>Urban</t>
  </si>
  <si>
    <t>Rural</t>
  </si>
  <si>
    <t>American Samoa</t>
  </si>
  <si>
    <r>
      <t>Australia</t>
    </r>
    <r>
      <rPr>
        <vertAlign val="superscript"/>
        <sz val="8"/>
        <rFont val="Verdana"/>
        <family val="2"/>
      </rPr>
      <t xml:space="preserve"> 1</t>
    </r>
  </si>
  <si>
    <r>
      <t>Channel Islands</t>
    </r>
    <r>
      <rPr>
        <vertAlign val="superscript"/>
        <sz val="8"/>
        <rFont val="Verdana"/>
        <family val="2"/>
      </rPr>
      <t xml:space="preserve"> 2</t>
    </r>
  </si>
  <si>
    <r>
      <t xml:space="preserve">China </t>
    </r>
    <r>
      <rPr>
        <vertAlign val="superscript"/>
        <sz val="8"/>
        <rFont val="Verdana"/>
        <family val="2"/>
      </rPr>
      <t>3</t>
    </r>
  </si>
  <si>
    <r>
      <t xml:space="preserve">China, Hong Kong SAR </t>
    </r>
    <r>
      <rPr>
        <vertAlign val="superscript"/>
        <sz val="8"/>
        <rFont val="Verdana"/>
        <family val="2"/>
      </rPr>
      <t>4</t>
    </r>
  </si>
  <si>
    <r>
      <t xml:space="preserve">China, Macao SAR </t>
    </r>
    <r>
      <rPr>
        <vertAlign val="superscript"/>
        <sz val="8"/>
        <rFont val="Verdana"/>
        <family val="2"/>
      </rPr>
      <t>5</t>
    </r>
  </si>
  <si>
    <r>
      <t>Comoros</t>
    </r>
    <r>
      <rPr>
        <vertAlign val="superscript"/>
        <sz val="8"/>
        <rFont val="Verdana"/>
        <family val="2"/>
      </rPr>
      <t xml:space="preserve"> 6</t>
    </r>
  </si>
  <si>
    <t>Dem. People's Republic of Korea</t>
  </si>
  <si>
    <t>Faeroe Islands</t>
  </si>
  <si>
    <t>Falkland Islands (Malvinas)</t>
  </si>
  <si>
    <r>
      <t xml:space="preserve">Finland </t>
    </r>
    <r>
      <rPr>
        <vertAlign val="superscript"/>
        <sz val="8"/>
        <rFont val="Verdana"/>
        <family val="2"/>
      </rPr>
      <t>7</t>
    </r>
  </si>
  <si>
    <t>Gibraltar</t>
  </si>
  <si>
    <r>
      <t xml:space="preserve">Holy See </t>
    </r>
    <r>
      <rPr>
        <vertAlign val="superscript"/>
        <sz val="8"/>
        <rFont val="Verdana"/>
        <family val="2"/>
      </rPr>
      <t>8</t>
    </r>
  </si>
  <si>
    <t>Isle of Man</t>
  </si>
  <si>
    <r>
      <t xml:space="preserve">Mauritius </t>
    </r>
    <r>
      <rPr>
        <vertAlign val="superscript"/>
        <sz val="8"/>
        <rFont val="Verdana"/>
        <family val="2"/>
      </rPr>
      <t>9</t>
    </r>
  </si>
  <si>
    <t>Micronesia (Fed. States of)</t>
  </si>
  <si>
    <t>Niue</t>
  </si>
  <si>
    <t>Northern Mariana Islands</t>
  </si>
  <si>
    <r>
      <t xml:space="preserve">Norway </t>
    </r>
    <r>
      <rPr>
        <vertAlign val="superscript"/>
        <sz val="8"/>
        <rFont val="Verdana"/>
        <family val="2"/>
      </rPr>
      <t>10</t>
    </r>
  </si>
  <si>
    <t>Pitcairn</t>
  </si>
  <si>
    <r>
      <t xml:space="preserve">Saint Helena </t>
    </r>
    <r>
      <rPr>
        <vertAlign val="superscript"/>
        <sz val="8"/>
        <rFont val="Verdana"/>
        <family val="2"/>
      </rPr>
      <t>11</t>
    </r>
  </si>
  <si>
    <t>Saint Pierre and Miquelon</t>
  </si>
  <si>
    <t>São Tomé and Príncipe</t>
  </si>
  <si>
    <r>
      <t xml:space="preserve">TFYR Macedonia </t>
    </r>
    <r>
      <rPr>
        <vertAlign val="superscript"/>
        <sz val="8"/>
        <rFont val="Verdana"/>
        <family val="2"/>
      </rPr>
      <t>12</t>
    </r>
  </si>
  <si>
    <t>Tokelau</t>
  </si>
  <si>
    <t>United States of America</t>
  </si>
  <si>
    <t>Venezuela (Bolivarian Republic of)</t>
  </si>
  <si>
    <t>Wallis and Futuna Islands</t>
  </si>
  <si>
    <t>Western Sahara</t>
  </si>
  <si>
    <t>Including Christmas Island, Cocos (Keeling) Islands and Norfolk Island.</t>
  </si>
  <si>
    <t>Refers to Guernsey and Jersey.</t>
  </si>
  <si>
    <t>For statistical purposes, the data for China do not include Hong Kong and Macao, Special Administrative Regions (SAR) of China.</t>
  </si>
  <si>
    <t>As of 1 July 1997, Hong Kong became a Special Administrative Region (SAR) of China.</t>
  </si>
  <si>
    <t>As of 20 December 1999, Macao became a Special Administrative Region (SAR) of China.</t>
  </si>
  <si>
    <t>Including Mayotte.</t>
  </si>
  <si>
    <t>Including Åland Islands.</t>
  </si>
  <si>
    <t>Refers to the Vatican City State.</t>
  </si>
  <si>
    <t>Including Agalega, Rodrigues and Saint Brandon.</t>
  </si>
  <si>
    <t>Including Svalbard and Jan Mayen Islands.</t>
  </si>
  <si>
    <t>Including Ascension and Tristan da Cunha.</t>
  </si>
  <si>
    <t>The former Yugoslav Republic of Macedonia.</t>
  </si>
  <si>
    <t xml:space="preserve">                    </t>
  </si>
  <si>
    <t>Fonte: Banco Mundial- WorldBank DataBase Gender Statistics</t>
  </si>
  <si>
    <t>Nota:</t>
  </si>
  <si>
    <t>Expected years of schooling is the number of years a child of school entrance age is expected to spend at school, or university, including years spent on repetition. It is the sum of the age-specific enrolment ratios for primary, secondary, post-secondary non-tertiary and tertiary education.</t>
  </si>
  <si>
    <t>Expectativa de anos de escolaridade, Mulheres</t>
  </si>
  <si>
    <t>Expectativa de anos de escolaridade, Homens</t>
  </si>
  <si>
    <t>Afeganistão</t>
  </si>
  <si>
    <t>Austrália</t>
  </si>
  <si>
    <t>Brasil</t>
  </si>
  <si>
    <t>Camarões</t>
  </si>
  <si>
    <t>Dinamarca</t>
  </si>
  <si>
    <t>Estados Unidos</t>
  </si>
  <si>
    <t>..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</si>
</sst>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18"/>
      <name val="Verdana"/>
      <family val="2"/>
    </font>
    <font>
      <sz val="11"/>
      <color indexed="18"/>
      <name val="Arial"/>
      <family val="2"/>
    </font>
    <font>
      <sz val="8"/>
      <name val="Arial"/>
    </font>
    <font>
      <vertAlign val="superscript"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62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1" fillId="0" borderId="0"/>
  </cellStyleXfs>
  <cellXfs count="95">
    <xf numFmtId="0" fontId="0" fillId="0" borderId="0" xfId="0"/>
    <xf numFmtId="1" fontId="7" fillId="0" borderId="0" xfId="2" applyNumberFormat="1" applyFont="1"/>
    <xf numFmtId="1" fontId="6" fillId="2" borderId="0" xfId="2" applyNumberFormat="1" applyFont="1" applyFill="1" applyBorder="1" applyAlignment="1">
      <alignment horizontal="center" wrapText="1"/>
    </xf>
    <xf numFmtId="0" fontId="7" fillId="0" borderId="0" xfId="2" applyFont="1" applyFill="1"/>
    <xf numFmtId="0" fontId="2" fillId="0" borderId="0" xfId="2" applyAlignment="1">
      <alignment horizontal="center"/>
    </xf>
    <xf numFmtId="0" fontId="2" fillId="0" borderId="0" xfId="2"/>
    <xf numFmtId="0" fontId="7" fillId="0" borderId="0" xfId="3" applyFont="1" applyFill="1"/>
    <xf numFmtId="0" fontId="10" fillId="0" borderId="0" xfId="3" applyFont="1" applyFill="1"/>
    <xf numFmtId="0" fontId="5" fillId="0" borderId="0" xfId="3" applyFont="1" applyFill="1"/>
    <xf numFmtId="0" fontId="11" fillId="0" borderId="0" xfId="3" applyFont="1"/>
    <xf numFmtId="0" fontId="2" fillId="0" borderId="0" xfId="2" applyFill="1" applyAlignment="1">
      <alignment horizontal="center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/>
    <xf numFmtId="1" fontId="7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0" fontId="7" fillId="0" borderId="0" xfId="1" applyFont="1" applyFill="1" applyBorder="1" applyAlignment="1"/>
    <xf numFmtId="0" fontId="10" fillId="0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Border="1"/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quotePrefix="1" applyNumberFormat="1" applyFont="1"/>
    <xf numFmtId="1" fontId="7" fillId="0" borderId="0" xfId="0" applyNumberFormat="1" applyFont="1" applyFill="1" applyBorder="1" applyAlignment="1" applyProtection="1">
      <alignment horizontal="center"/>
    </xf>
    <xf numFmtId="3" fontId="7" fillId="0" borderId="0" xfId="0" quotePrefix="1" applyNumberFormat="1" applyFont="1" applyAlignment="1">
      <alignment horizontal="right"/>
    </xf>
    <xf numFmtId="1" fontId="7" fillId="0" borderId="0" xfId="0" quotePrefix="1" applyNumberFormat="1" applyFont="1"/>
    <xf numFmtId="1" fontId="7" fillId="0" borderId="0" xfId="0" applyNumberFormat="1" applyFont="1" applyAlignment="1"/>
    <xf numFmtId="0" fontId="7" fillId="0" borderId="0" xfId="0" applyFont="1" applyAlignment="1"/>
    <xf numFmtId="0" fontId="0" fillId="0" borderId="0" xfId="0" quotePrefix="1" applyNumberFormat="1"/>
    <xf numFmtId="3" fontId="7" fillId="0" borderId="0" xfId="0" quotePrefix="1" applyNumberFormat="1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5" applyNumberFormat="1" applyFont="1"/>
    <xf numFmtId="0" fontId="7" fillId="5" borderId="0" xfId="0" applyFont="1" applyFill="1"/>
    <xf numFmtId="0" fontId="14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/>
    <xf numFmtId="1" fontId="4" fillId="4" borderId="0" xfId="2" applyNumberFormat="1" applyFont="1" applyFill="1" applyAlignment="1">
      <alignment horizontal="left" wrapText="1"/>
    </xf>
    <xf numFmtId="1" fontId="6" fillId="2" borderId="0" xfId="2" applyNumberFormat="1" applyFont="1" applyFill="1" applyBorder="1" applyAlignment="1">
      <alignment horizontal="left" vertical="center" wrapText="1"/>
    </xf>
    <xf numFmtId="1" fontId="6" fillId="2" borderId="0" xfId="2" applyNumberFormat="1" applyFont="1" applyFill="1" applyBorder="1" applyAlignment="1">
      <alignment horizontal="center" vertical="center" wrapText="1"/>
    </xf>
    <xf numFmtId="1" fontId="5" fillId="3" borderId="0" xfId="2" applyNumberFormat="1" applyFont="1" applyFill="1" applyBorder="1" applyAlignment="1">
      <alignment horizontal="right" wrapText="1"/>
    </xf>
    <xf numFmtId="1" fontId="6" fillId="2" borderId="0" xfId="4" applyNumberFormat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3" fontId="7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7" fillId="5" borderId="0" xfId="0" applyNumberFormat="1" applyFont="1" applyFill="1" applyAlignment="1">
      <alignment horizontal="center" vertical="center" wrapText="1"/>
    </xf>
    <xf numFmtId="0" fontId="1" fillId="0" borderId="0" xfId="6"/>
    <xf numFmtId="0" fontId="1" fillId="0" borderId="0" xfId="6" applyNumberFormat="1"/>
    <xf numFmtId="0" fontId="1" fillId="0" borderId="1" xfId="6" applyBorder="1"/>
    <xf numFmtId="0" fontId="1" fillId="0" borderId="2" xfId="6" applyBorder="1" applyAlignment="1">
      <alignment horizontal="center"/>
    </xf>
    <xf numFmtId="0" fontId="1" fillId="0" borderId="3" xfId="6" applyBorder="1" applyAlignment="1">
      <alignment horizontal="center"/>
    </xf>
    <xf numFmtId="0" fontId="1" fillId="0" borderId="4" xfId="6" applyBorder="1" applyAlignment="1">
      <alignment horizontal="center"/>
    </xf>
    <xf numFmtId="0" fontId="1" fillId="0" borderId="5" xfId="6" applyBorder="1"/>
    <xf numFmtId="0" fontId="1" fillId="0" borderId="5" xfId="6" applyBorder="1" applyAlignment="1">
      <alignment horizontal="center" vertical="center" wrapText="1"/>
    </xf>
    <xf numFmtId="0" fontId="1" fillId="0" borderId="6" xfId="6" applyBorder="1" applyAlignment="1">
      <alignment horizontal="center" vertical="center" wrapText="1"/>
    </xf>
    <xf numFmtId="0" fontId="1" fillId="0" borderId="7" xfId="6" applyBorder="1"/>
  </cellXfs>
  <cellStyles count="7">
    <cellStyle name="Normal" xfId="0" builtinId="0"/>
    <cellStyle name="Normal 2" xfId="6"/>
    <cellStyle name="Normal_Contraceptive_prevalence_method" xfId="1"/>
    <cellStyle name="Normal_inco-eco activity Dec08" xfId="5"/>
    <cellStyle name="Normal_table2dAug2009" xfId="2"/>
    <cellStyle name="Normal_table2dMDG" xfId="3"/>
    <cellStyle name="Normal_UNPD_WCU_2005_LATEST_DATA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9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9429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361949</xdr:colOff>
      <xdr:row>1</xdr:row>
      <xdr:rowOff>19050</xdr:rowOff>
    </xdr:from>
    <xdr:ext cx="7229475" cy="2266950"/>
    <xdr:sp macro="" textlink="">
      <xdr:nvSpPr>
        <xdr:cNvPr id="3" name="CaixaDeTexto 2"/>
        <xdr:cNvSpPr txBox="1"/>
      </xdr:nvSpPr>
      <xdr:spPr>
        <a:xfrm>
          <a:off x="361949" y="180975"/>
          <a:ext cx="7229475" cy="2266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Nas pastas a seguir, vocês encontrarão uma série de indicadores sociais para vários países do mundo.</a:t>
          </a:r>
          <a:r>
            <a:rPr lang="pt-BR" sz="1200"/>
            <a:t> </a:t>
          </a:r>
        </a:p>
        <a:p>
          <a:r>
            <a:rPr lang="pt-BR" sz="1200"/>
            <a:t>Eles</a:t>
          </a:r>
          <a:r>
            <a:rPr lang="pt-BR" sz="1200" baseline="0"/>
            <a:t> estão na página web das Nações Unidas (www.un.org).</a:t>
          </a:r>
        </a:p>
        <a:p>
          <a:r>
            <a:rPr lang="pt-BR" sz="1200" baseline="0"/>
            <a:t>Vamos treinar alguns dos conceitos vistos:</a:t>
          </a:r>
        </a:p>
        <a:p>
          <a:r>
            <a:rPr lang="pt-BR" sz="1200" baseline="0"/>
            <a:t>1) Com os dados de contracepção (primeira coluna, qualquer método), vocês vão fazer um estudo de distribuição de frequências. São 182 países.</a:t>
          </a:r>
        </a:p>
        <a:p>
          <a:r>
            <a:rPr lang="pt-BR" sz="1200" baseline="0"/>
            <a:t>2) Os demais dados apresentados também podem ser usados para treinar a distribuição de frequência e as medidas de posição e dispersão.</a:t>
          </a:r>
        </a:p>
        <a:p>
          <a:r>
            <a:rPr lang="pt-BR" sz="1200" baseline="0"/>
            <a:t>3) Aproveite este conjunto de dados sociais para fazer um exercício de reflexão, usando as variáveis aí presentes para formular um problema de pesquisa.</a:t>
          </a:r>
        </a:p>
        <a:p>
          <a:r>
            <a:rPr lang="pt-BR" sz="1200" baseline="0"/>
            <a:t>(Não importa que haja 'buracos' nem que os dados estejam desatualizados)</a:t>
          </a:r>
        </a:p>
        <a:p>
          <a:endParaRPr lang="pt-BR" sz="1200" baseline="0"/>
        </a:p>
        <a:p>
          <a:endParaRPr lang="pt-BR" sz="1200" baseline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"/>
  <sheetViews>
    <sheetView tabSelected="1" workbookViewId="0">
      <selection activeCell="F23" sqref="F23:F24"/>
    </sheetView>
  </sheetViews>
  <sheetFormatPr defaultRowHeight="12.75"/>
  <sheetData>
    <row r="4" spans="2:2">
      <c r="B4" s="7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21"/>
  <sheetViews>
    <sheetView showGridLines="0" topLeftCell="A25" workbookViewId="0">
      <selection activeCell="A186" sqref="A5:A186"/>
    </sheetView>
  </sheetViews>
  <sheetFormatPr defaultColWidth="10.28515625" defaultRowHeight="10.5"/>
  <cols>
    <col min="1" max="1" width="35.28515625" style="8" customWidth="1"/>
    <col min="2" max="3" width="5.7109375" style="8" customWidth="1"/>
    <col min="4" max="4" width="3.5703125" style="8" customWidth="1"/>
    <col min="5" max="5" width="14" style="8" customWidth="1"/>
    <col min="6" max="6" width="7.85546875" style="8" customWidth="1"/>
    <col min="7" max="8" width="6" style="8" customWidth="1"/>
    <col min="9" max="16384" width="10.28515625" style="8"/>
  </cols>
  <sheetData>
    <row r="1" spans="1:14" s="1" customFormat="1" ht="15" customHeight="1">
      <c r="A1" s="71" t="s">
        <v>214</v>
      </c>
      <c r="B1" s="71"/>
      <c r="C1" s="71"/>
      <c r="D1" s="71"/>
      <c r="E1" s="71"/>
      <c r="F1" s="71"/>
      <c r="G1" s="71"/>
    </row>
    <row r="2" spans="1:14" s="1" customFormat="1" ht="15" customHeight="1">
      <c r="A2" s="74" t="s">
        <v>201</v>
      </c>
      <c r="B2" s="74"/>
      <c r="C2" s="74"/>
      <c r="D2" s="74"/>
      <c r="E2" s="74"/>
      <c r="F2" s="74"/>
      <c r="G2" s="74"/>
    </row>
    <row r="3" spans="1:14" s="1" customFormat="1" ht="15" customHeight="1">
      <c r="A3" s="72" t="s">
        <v>136</v>
      </c>
      <c r="B3" s="73" t="s">
        <v>137</v>
      </c>
      <c r="C3" s="73"/>
      <c r="D3" s="73"/>
      <c r="E3" s="75" t="s">
        <v>133</v>
      </c>
      <c r="F3" s="75"/>
      <c r="G3" s="75"/>
    </row>
    <row r="4" spans="1:14" s="1" customFormat="1" ht="21.75" customHeight="1">
      <c r="A4" s="72"/>
      <c r="B4" s="73"/>
      <c r="C4" s="73"/>
      <c r="D4" s="73"/>
      <c r="E4" s="2" t="s">
        <v>134</v>
      </c>
      <c r="F4" s="76" t="s">
        <v>135</v>
      </c>
      <c r="G4" s="76"/>
      <c r="K4" s="1" t="s">
        <v>290</v>
      </c>
    </row>
    <row r="5" spans="1:14" s="7" customFormat="1" ht="14.25" customHeight="1">
      <c r="A5" s="11" t="s">
        <v>0</v>
      </c>
      <c r="B5" s="12"/>
      <c r="C5" s="12">
        <v>2006</v>
      </c>
      <c r="D5" s="11"/>
      <c r="E5" s="13">
        <v>18.600000000000001</v>
      </c>
      <c r="F5" s="14">
        <v>15.5</v>
      </c>
      <c r="G5" s="12"/>
      <c r="K5" s="4" t="s">
        <v>57</v>
      </c>
      <c r="L5" s="3" t="s">
        <v>143</v>
      </c>
      <c r="M5" s="5"/>
      <c r="N5"/>
    </row>
    <row r="6" spans="1:14" s="7" customFormat="1" ht="14.25" customHeight="1">
      <c r="A6" s="11" t="s">
        <v>1</v>
      </c>
      <c r="B6" s="12"/>
      <c r="C6" s="12">
        <v>2005</v>
      </c>
      <c r="D6" s="11"/>
      <c r="E6" s="13">
        <v>60.1</v>
      </c>
      <c r="F6" s="14">
        <v>22.4</v>
      </c>
      <c r="G6" s="12"/>
      <c r="K6" s="4" t="s">
        <v>139</v>
      </c>
      <c r="L6" s="3" t="s">
        <v>142</v>
      </c>
      <c r="M6" s="5"/>
      <c r="N6"/>
    </row>
    <row r="7" spans="1:14" s="7" customFormat="1" ht="14.25" customHeight="1">
      <c r="A7" s="11" t="s">
        <v>2</v>
      </c>
      <c r="B7" s="12"/>
      <c r="C7" s="12">
        <v>2006</v>
      </c>
      <c r="D7" s="11"/>
      <c r="E7" s="13">
        <v>61.4</v>
      </c>
      <c r="F7" s="14">
        <v>52</v>
      </c>
      <c r="G7" s="12"/>
      <c r="K7" s="4" t="s">
        <v>73</v>
      </c>
      <c r="L7" s="3" t="s">
        <v>217</v>
      </c>
      <c r="M7" s="5"/>
      <c r="N7"/>
    </row>
    <row r="8" spans="1:14" s="7" customFormat="1" ht="14.25" customHeight="1">
      <c r="A8" s="11" t="s">
        <v>3</v>
      </c>
      <c r="B8" s="12"/>
      <c r="C8" s="12">
        <v>2001</v>
      </c>
      <c r="D8" s="11"/>
      <c r="E8" s="13">
        <v>6.2</v>
      </c>
      <c r="F8" s="14">
        <v>4.5</v>
      </c>
      <c r="G8" s="12"/>
      <c r="K8" s="4" t="s">
        <v>6</v>
      </c>
      <c r="L8" s="3" t="s">
        <v>147</v>
      </c>
      <c r="M8" s="5"/>
      <c r="N8"/>
    </row>
    <row r="9" spans="1:14" s="7" customFormat="1" ht="14.25" customHeight="1">
      <c r="A9" s="15" t="s">
        <v>220</v>
      </c>
      <c r="B9" s="12"/>
      <c r="C9" s="12">
        <v>1988</v>
      </c>
      <c r="D9" s="11"/>
      <c r="E9" s="16">
        <v>53</v>
      </c>
      <c r="F9" s="17">
        <v>51</v>
      </c>
      <c r="G9" s="12"/>
      <c r="K9" s="4" t="s">
        <v>119</v>
      </c>
      <c r="L9" s="3" t="s">
        <v>200</v>
      </c>
      <c r="M9" s="9"/>
      <c r="N9"/>
    </row>
    <row r="10" spans="1:14" s="7" customFormat="1" ht="14.25" customHeight="1">
      <c r="A10" s="11" t="s">
        <v>149</v>
      </c>
      <c r="B10" s="12"/>
      <c r="C10" s="12">
        <v>2003</v>
      </c>
      <c r="D10" s="11"/>
      <c r="E10" s="16">
        <v>43</v>
      </c>
      <c r="F10" s="17">
        <v>40.799999999999997</v>
      </c>
      <c r="G10" s="12"/>
      <c r="K10" s="4" t="s">
        <v>140</v>
      </c>
      <c r="L10" s="3" t="s">
        <v>218</v>
      </c>
      <c r="M10" s="5"/>
      <c r="N10"/>
    </row>
    <row r="11" spans="1:14" s="7" customFormat="1" ht="14.25" customHeight="1">
      <c r="A11" s="11" t="s">
        <v>150</v>
      </c>
      <c r="B11" s="12"/>
      <c r="C11" s="12">
        <v>2001</v>
      </c>
      <c r="D11" s="11"/>
      <c r="E11" s="13">
        <v>65.3</v>
      </c>
      <c r="F11" s="14">
        <v>63.8</v>
      </c>
      <c r="G11" s="12"/>
      <c r="K11" s="4" t="s">
        <v>36</v>
      </c>
      <c r="L11" s="3" t="s">
        <v>219</v>
      </c>
      <c r="M11" s="9"/>
      <c r="N11"/>
    </row>
    <row r="12" spans="1:14" s="7" customFormat="1" ht="14.25" customHeight="1">
      <c r="A12" s="11" t="s">
        <v>4</v>
      </c>
      <c r="B12" s="12"/>
      <c r="C12" s="12">
        <v>2005</v>
      </c>
      <c r="D12" s="11"/>
      <c r="E12" s="13">
        <v>53.1</v>
      </c>
      <c r="F12" s="14">
        <v>19.100000000000001</v>
      </c>
      <c r="G12" s="12"/>
      <c r="K12" s="4" t="s">
        <v>138</v>
      </c>
      <c r="L12" s="3" t="s">
        <v>146</v>
      </c>
      <c r="M12" s="9"/>
      <c r="N12"/>
    </row>
    <row r="13" spans="1:14" s="7" customFormat="1" ht="14.25" customHeight="1">
      <c r="A13" s="11" t="s">
        <v>151</v>
      </c>
      <c r="B13" s="12"/>
      <c r="C13" s="12">
        <v>2002</v>
      </c>
      <c r="D13" s="11" t="s">
        <v>57</v>
      </c>
      <c r="E13" s="13">
        <v>70.8</v>
      </c>
      <c r="F13" s="14">
        <v>70.8</v>
      </c>
      <c r="G13" s="12"/>
      <c r="K13" s="4" t="s">
        <v>79</v>
      </c>
      <c r="L13" s="3" t="s">
        <v>183</v>
      </c>
      <c r="M13" s="5"/>
      <c r="N13"/>
    </row>
    <row r="14" spans="1:14" s="7" customFormat="1" ht="14.25" customHeight="1">
      <c r="A14" s="11" t="s">
        <v>5</v>
      </c>
      <c r="B14" s="12"/>
      <c r="C14" s="12">
        <v>1996</v>
      </c>
      <c r="D14" s="11" t="s">
        <v>139</v>
      </c>
      <c r="E14" s="13">
        <v>50.9</v>
      </c>
      <c r="F14" s="14">
        <v>46.8</v>
      </c>
      <c r="G14" s="12"/>
      <c r="K14" s="4" t="s">
        <v>131</v>
      </c>
      <c r="L14" s="3" t="s">
        <v>145</v>
      </c>
      <c r="M14" s="5"/>
      <c r="N14"/>
    </row>
    <row r="15" spans="1:14" s="7" customFormat="1" ht="14.25" customHeight="1">
      <c r="A15" s="15" t="s">
        <v>7</v>
      </c>
      <c r="B15" s="12"/>
      <c r="C15" s="12">
        <v>2006</v>
      </c>
      <c r="D15" s="11"/>
      <c r="E15" s="13">
        <v>51.1</v>
      </c>
      <c r="F15" s="14">
        <v>13.2</v>
      </c>
      <c r="G15" s="12"/>
      <c r="K15" s="4" t="s">
        <v>41</v>
      </c>
      <c r="L15" s="3" t="s">
        <v>144</v>
      </c>
      <c r="M15" s="9"/>
      <c r="N15"/>
    </row>
    <row r="16" spans="1:14" s="7" customFormat="1" ht="14.25" customHeight="1">
      <c r="A16" s="15" t="s">
        <v>221</v>
      </c>
      <c r="B16" s="12"/>
      <c r="C16" s="18">
        <v>1988</v>
      </c>
      <c r="D16" s="19"/>
      <c r="E16" s="13">
        <v>61.7</v>
      </c>
      <c r="F16" s="14">
        <v>60.1</v>
      </c>
      <c r="G16" s="12"/>
      <c r="K16" s="4" t="s">
        <v>61</v>
      </c>
      <c r="L16" s="3" t="s">
        <v>141</v>
      </c>
      <c r="M16" s="9"/>
      <c r="N16"/>
    </row>
    <row r="17" spans="1:83" s="7" customFormat="1" ht="14.25" customHeight="1">
      <c r="A17" s="15" t="s">
        <v>8</v>
      </c>
      <c r="B17" s="12"/>
      <c r="C17" s="12">
        <v>1995</v>
      </c>
      <c r="D17" s="11" t="s">
        <v>73</v>
      </c>
      <c r="E17" s="13">
        <v>61.8</v>
      </c>
      <c r="F17" s="14">
        <v>30.6</v>
      </c>
      <c r="G17" s="12"/>
      <c r="K17" s="4" t="s">
        <v>15</v>
      </c>
      <c r="L17" s="3" t="s">
        <v>148</v>
      </c>
      <c r="M17" s="9"/>
      <c r="N17"/>
    </row>
    <row r="18" spans="1:83" s="7" customFormat="1" ht="14.25" customHeight="1">
      <c r="A18" s="15" t="s">
        <v>182</v>
      </c>
      <c r="B18" s="12"/>
      <c r="C18" s="12">
        <v>2007</v>
      </c>
      <c r="D18" s="11"/>
      <c r="E18" s="13">
        <v>55.8</v>
      </c>
      <c r="F18" s="14">
        <v>47.5</v>
      </c>
      <c r="G18" s="12"/>
      <c r="K18" s="4" t="s">
        <v>29</v>
      </c>
      <c r="L18" s="3" t="s">
        <v>184</v>
      </c>
      <c r="M18" s="5"/>
      <c r="N18"/>
    </row>
    <row r="19" spans="1:83" s="7" customFormat="1" ht="14.25" customHeight="1">
      <c r="A19" s="15" t="s">
        <v>222</v>
      </c>
      <c r="B19" s="12"/>
      <c r="C19" s="18">
        <v>1988</v>
      </c>
      <c r="D19" s="19"/>
      <c r="E19" s="13">
        <v>55</v>
      </c>
      <c r="F19" s="14">
        <v>53.3</v>
      </c>
      <c r="G19" s="12"/>
      <c r="K19" s="10" t="s">
        <v>59</v>
      </c>
      <c r="L19" s="3" t="s">
        <v>232</v>
      </c>
      <c r="M19"/>
      <c r="N19"/>
    </row>
    <row r="20" spans="1:83" s="7" customFormat="1" ht="14.25" customHeight="1">
      <c r="A20" s="15" t="s">
        <v>9</v>
      </c>
      <c r="B20" s="12"/>
      <c r="C20" s="12">
        <v>2006</v>
      </c>
      <c r="D20" s="11" t="s">
        <v>6</v>
      </c>
      <c r="E20" s="13">
        <v>72.599999999999994</v>
      </c>
      <c r="F20" s="14">
        <v>56</v>
      </c>
      <c r="G20" s="12"/>
      <c r="K20" s="10" t="s">
        <v>226</v>
      </c>
      <c r="L20" s="3" t="s">
        <v>233</v>
      </c>
      <c r="M20" s="9"/>
      <c r="N20"/>
    </row>
    <row r="21" spans="1:83" s="7" customFormat="1" ht="14.25" customHeight="1">
      <c r="A21" s="15" t="s">
        <v>10</v>
      </c>
      <c r="B21" s="12"/>
      <c r="C21" s="12">
        <v>2004</v>
      </c>
      <c r="D21" s="11"/>
      <c r="E21" s="13">
        <v>74.599999999999994</v>
      </c>
      <c r="F21" s="14">
        <v>72.900000000000006</v>
      </c>
      <c r="G21" s="12"/>
      <c r="K21" s="10" t="s">
        <v>229</v>
      </c>
      <c r="L21" s="3" t="s">
        <v>234</v>
      </c>
      <c r="M21"/>
      <c r="N21"/>
    </row>
    <row r="22" spans="1:83" s="7" customFormat="1" ht="14.25" customHeight="1">
      <c r="A22" s="11" t="s">
        <v>11</v>
      </c>
      <c r="B22" s="12"/>
      <c r="C22" s="12">
        <v>2006</v>
      </c>
      <c r="D22" s="11"/>
      <c r="E22" s="13">
        <v>34.299999999999997</v>
      </c>
      <c r="F22" s="14">
        <v>31.2</v>
      </c>
      <c r="G22" s="12"/>
    </row>
    <row r="23" spans="1:83" s="7" customFormat="1" ht="14.25" customHeight="1">
      <c r="A23" s="11" t="s">
        <v>12</v>
      </c>
      <c r="B23" s="12"/>
      <c r="C23" s="12">
        <v>2006</v>
      </c>
      <c r="D23" s="11"/>
      <c r="E23" s="13">
        <v>17</v>
      </c>
      <c r="F23" s="14">
        <v>5.9</v>
      </c>
      <c r="G23" s="12"/>
    </row>
    <row r="24" spans="1:83" s="7" customFormat="1" ht="14.25" customHeight="1">
      <c r="A24" s="11" t="s">
        <v>13</v>
      </c>
      <c r="B24" s="12"/>
      <c r="C24" s="12">
        <v>2000</v>
      </c>
      <c r="D24" s="11"/>
      <c r="E24" s="13">
        <v>30.7</v>
      </c>
      <c r="F24" s="14">
        <v>30.7</v>
      </c>
      <c r="G24" s="12"/>
    </row>
    <row r="25" spans="1:83" s="7" customFormat="1" ht="14.25" customHeight="1">
      <c r="A25" s="11" t="s">
        <v>14</v>
      </c>
      <c r="B25" s="12"/>
      <c r="C25" s="12">
        <v>2008</v>
      </c>
      <c r="D25" s="11"/>
      <c r="E25" s="13">
        <v>60.6</v>
      </c>
      <c r="F25" s="14">
        <v>33.799999999999997</v>
      </c>
      <c r="G25" s="12"/>
    </row>
    <row r="26" spans="1:83" s="7" customFormat="1" ht="14.25" customHeight="1">
      <c r="A26" s="11" t="s">
        <v>16</v>
      </c>
      <c r="B26" s="12"/>
      <c r="C26" s="12">
        <v>2006</v>
      </c>
      <c r="D26" s="11" t="s">
        <v>6</v>
      </c>
      <c r="E26" s="13">
        <v>35.700000000000003</v>
      </c>
      <c r="F26" s="14">
        <v>11.2</v>
      </c>
      <c r="G26" s="12"/>
    </row>
    <row r="27" spans="1:83" s="7" customFormat="1" ht="14.25" customHeight="1">
      <c r="A27" s="11" t="s">
        <v>17</v>
      </c>
      <c r="B27" s="12"/>
      <c r="C27" s="12">
        <v>2000</v>
      </c>
      <c r="D27" s="11"/>
      <c r="E27" s="13">
        <v>44.4</v>
      </c>
      <c r="F27" s="14">
        <v>42.1</v>
      </c>
      <c r="G27" s="12"/>
    </row>
    <row r="28" spans="1:83" s="7" customFormat="1" ht="14.25" customHeight="1">
      <c r="A28" s="11" t="s">
        <v>18</v>
      </c>
      <c r="B28" s="12"/>
      <c r="C28" s="12">
        <v>1996</v>
      </c>
      <c r="D28" s="11"/>
      <c r="E28" s="13">
        <v>76.7</v>
      </c>
      <c r="F28" s="14">
        <v>70.3</v>
      </c>
      <c r="G28" s="12"/>
    </row>
    <row r="29" spans="1:83" s="7" customFormat="1" ht="14.25" customHeight="1">
      <c r="A29" s="11" t="s">
        <v>19</v>
      </c>
      <c r="B29" s="12"/>
      <c r="C29" s="12">
        <v>1998</v>
      </c>
      <c r="D29" s="11" t="s">
        <v>119</v>
      </c>
      <c r="E29" s="13">
        <v>63.4</v>
      </c>
      <c r="F29" s="14">
        <v>39.6</v>
      </c>
      <c r="G29" s="12"/>
    </row>
    <row r="30" spans="1:83" s="7" customFormat="1" ht="14.25" customHeight="1">
      <c r="A30" s="11" t="s">
        <v>20</v>
      </c>
      <c r="B30" s="12"/>
      <c r="C30" s="12">
        <v>2006</v>
      </c>
      <c r="D30" s="11"/>
      <c r="E30" s="13">
        <v>17.399999999999999</v>
      </c>
      <c r="F30" s="14">
        <v>13.3</v>
      </c>
      <c r="G30" s="12"/>
    </row>
    <row r="31" spans="1:83" ht="14.25" customHeight="1">
      <c r="A31" s="11" t="s">
        <v>21</v>
      </c>
      <c r="B31" s="12"/>
      <c r="C31" s="12">
        <v>2002</v>
      </c>
      <c r="D31" s="11"/>
      <c r="E31" s="13">
        <v>19.7</v>
      </c>
      <c r="F31" s="14">
        <v>8.5</v>
      </c>
      <c r="G31" s="12"/>
      <c r="CE31" s="7"/>
    </row>
    <row r="32" spans="1:83" ht="14.25" customHeight="1">
      <c r="A32" s="11" t="s">
        <v>22</v>
      </c>
      <c r="B32" s="12"/>
      <c r="C32" s="12">
        <v>2005</v>
      </c>
      <c r="D32" s="11"/>
      <c r="E32" s="13">
        <v>40</v>
      </c>
      <c r="F32" s="14">
        <v>27.1</v>
      </c>
      <c r="G32" s="12"/>
      <c r="CE32" s="7"/>
    </row>
    <row r="33" spans="1:83" ht="14.25" customHeight="1">
      <c r="A33" s="11" t="s">
        <v>23</v>
      </c>
      <c r="B33" s="12"/>
      <c r="C33" s="12">
        <v>2006</v>
      </c>
      <c r="D33" s="11"/>
      <c r="E33" s="13">
        <v>29.2</v>
      </c>
      <c r="F33" s="14">
        <v>12</v>
      </c>
      <c r="G33" s="12"/>
      <c r="CE33" s="7"/>
    </row>
    <row r="34" spans="1:83" ht="14.25" customHeight="1">
      <c r="A34" s="11" t="s">
        <v>24</v>
      </c>
      <c r="B34" s="12"/>
      <c r="C34" s="12">
        <v>2002</v>
      </c>
      <c r="D34" s="11"/>
      <c r="E34" s="13">
        <v>74</v>
      </c>
      <c r="F34" s="14">
        <v>72</v>
      </c>
      <c r="G34" s="12"/>
      <c r="CE34" s="7"/>
    </row>
    <row r="35" spans="1:83" ht="14.25" customHeight="1">
      <c r="A35" s="11" t="s">
        <v>185</v>
      </c>
      <c r="B35" s="12"/>
      <c r="C35" s="12">
        <v>2005</v>
      </c>
      <c r="D35" s="11"/>
      <c r="E35" s="13">
        <v>61.3</v>
      </c>
      <c r="F35" s="14">
        <v>46</v>
      </c>
      <c r="G35" s="12" t="s">
        <v>140</v>
      </c>
      <c r="CE35" s="7"/>
    </row>
    <row r="36" spans="1:83" ht="14.25" customHeight="1">
      <c r="A36" s="11" t="s">
        <v>25</v>
      </c>
      <c r="B36" s="12"/>
      <c r="C36" s="12">
        <v>2006</v>
      </c>
      <c r="D36" s="11"/>
      <c r="E36" s="13">
        <v>19</v>
      </c>
      <c r="F36" s="14">
        <v>8.6</v>
      </c>
      <c r="G36" s="12"/>
      <c r="CE36" s="7"/>
    </row>
    <row r="37" spans="1:83" ht="14.25" customHeight="1">
      <c r="A37" s="11" t="s">
        <v>26</v>
      </c>
      <c r="B37" s="12"/>
      <c r="C37" s="12">
        <v>2004</v>
      </c>
      <c r="D37" s="11"/>
      <c r="E37" s="13">
        <v>2.8</v>
      </c>
      <c r="F37" s="14">
        <v>1.7</v>
      </c>
      <c r="G37" s="12"/>
      <c r="CE37" s="7"/>
    </row>
    <row r="38" spans="1:83" ht="14.25" customHeight="1">
      <c r="A38" s="11" t="s">
        <v>152</v>
      </c>
      <c r="B38" s="12"/>
      <c r="C38" s="12">
        <v>2006</v>
      </c>
      <c r="D38" s="11"/>
      <c r="E38" s="13">
        <v>64.2</v>
      </c>
      <c r="F38" s="14">
        <v>57.9</v>
      </c>
      <c r="G38" s="12" t="s">
        <v>36</v>
      </c>
      <c r="CE38" s="7"/>
    </row>
    <row r="39" spans="1:83" ht="14.25" customHeight="1">
      <c r="A39" s="11" t="s">
        <v>27</v>
      </c>
      <c r="B39" s="12"/>
      <c r="C39" s="12">
        <v>2001</v>
      </c>
      <c r="D39" s="11"/>
      <c r="E39" s="13">
        <v>86.9</v>
      </c>
      <c r="F39" s="14">
        <v>86.2</v>
      </c>
      <c r="G39" s="12"/>
      <c r="CE39" s="7"/>
    </row>
    <row r="40" spans="1:83" ht="15.75" customHeight="1">
      <c r="A40" s="11" t="s">
        <v>202</v>
      </c>
      <c r="B40" s="12"/>
      <c r="C40" s="12">
        <v>2002</v>
      </c>
      <c r="D40" s="11"/>
      <c r="E40" s="13">
        <v>84</v>
      </c>
      <c r="F40" s="14">
        <v>79.8</v>
      </c>
      <c r="G40" s="12"/>
      <c r="CE40" s="7"/>
    </row>
    <row r="41" spans="1:83" ht="14.25" customHeight="1">
      <c r="A41" s="11" t="s">
        <v>28</v>
      </c>
      <c r="B41" s="12"/>
      <c r="C41" s="12">
        <v>2005</v>
      </c>
      <c r="D41" s="11" t="s">
        <v>138</v>
      </c>
      <c r="E41" s="13">
        <v>78.2</v>
      </c>
      <c r="F41" s="14">
        <v>67.599999999999994</v>
      </c>
      <c r="G41" s="12"/>
      <c r="CE41" s="7"/>
    </row>
    <row r="42" spans="1:83" ht="14.25" customHeight="1">
      <c r="A42" s="11" t="s">
        <v>30</v>
      </c>
      <c r="B42" s="12"/>
      <c r="C42" s="12">
        <v>2000</v>
      </c>
      <c r="D42" s="11"/>
      <c r="E42" s="13">
        <v>25.7</v>
      </c>
      <c r="F42" s="14">
        <v>19.3</v>
      </c>
      <c r="G42" s="12"/>
      <c r="CE42" s="7"/>
    </row>
    <row r="43" spans="1:83" ht="14.25" customHeight="1">
      <c r="A43" s="11" t="s">
        <v>31</v>
      </c>
      <c r="B43" s="12"/>
      <c r="C43" s="12">
        <v>2005</v>
      </c>
      <c r="D43" s="11"/>
      <c r="E43" s="13">
        <v>44.3</v>
      </c>
      <c r="F43" s="14">
        <v>12.7</v>
      </c>
      <c r="G43" s="12"/>
      <c r="CE43" s="7"/>
    </row>
    <row r="44" spans="1:83" ht="14.25" customHeight="1">
      <c r="A44" s="11" t="s">
        <v>32</v>
      </c>
      <c r="B44" s="12"/>
      <c r="C44" s="18">
        <v>1996</v>
      </c>
      <c r="D44" s="11"/>
      <c r="E44" s="13">
        <v>63.2</v>
      </c>
      <c r="F44" s="14">
        <v>60.4</v>
      </c>
      <c r="G44" s="12"/>
      <c r="CE44" s="7"/>
    </row>
    <row r="45" spans="1:83" ht="13.5" customHeight="1">
      <c r="A45" s="11" t="s">
        <v>33</v>
      </c>
      <c r="B45" s="12"/>
      <c r="C45" s="12">
        <v>1999</v>
      </c>
      <c r="D45" s="11"/>
      <c r="E45" s="13">
        <v>80</v>
      </c>
      <c r="F45" s="14">
        <v>71.5</v>
      </c>
      <c r="G45" s="12"/>
      <c r="CE45" s="7"/>
    </row>
    <row r="46" spans="1:83" ht="15" customHeight="1">
      <c r="A46" s="11" t="s">
        <v>153</v>
      </c>
      <c r="B46" s="12"/>
      <c r="C46" s="12">
        <v>2006</v>
      </c>
      <c r="D46" s="11"/>
      <c r="E46" s="13">
        <v>12.9</v>
      </c>
      <c r="F46" s="14">
        <v>8</v>
      </c>
      <c r="G46" s="12"/>
    </row>
    <row r="47" spans="1:83" ht="14.25" customHeight="1">
      <c r="A47" s="11" t="s">
        <v>34</v>
      </c>
      <c r="B47" s="12"/>
      <c r="C47" s="12">
        <v>2006</v>
      </c>
      <c r="D47" s="11"/>
      <c r="E47" s="13">
        <v>72.599999999999994</v>
      </c>
      <c r="F47" s="14">
        <v>71.599999999999994</v>
      </c>
      <c r="G47" s="12"/>
      <c r="CE47" s="7"/>
    </row>
    <row r="48" spans="1:83" ht="14.25" customHeight="1">
      <c r="A48" s="11" t="s">
        <v>35</v>
      </c>
      <c r="B48" s="12"/>
      <c r="C48" s="12">
        <v>1997</v>
      </c>
      <c r="D48" s="11"/>
      <c r="E48" s="13">
        <v>72</v>
      </c>
      <c r="F48" s="14">
        <v>62.6</v>
      </c>
      <c r="G48" s="12"/>
      <c r="CE48" s="7"/>
    </row>
    <row r="49" spans="1:83" ht="14.25" customHeight="1">
      <c r="A49" s="11" t="s">
        <v>180</v>
      </c>
      <c r="B49" s="12"/>
      <c r="C49" s="12">
        <v>2002</v>
      </c>
      <c r="D49" s="11"/>
      <c r="E49" s="13">
        <v>68.599999999999994</v>
      </c>
      <c r="F49" s="14">
        <v>58.2</v>
      </c>
      <c r="G49" s="12"/>
      <c r="CE49" s="7"/>
    </row>
    <row r="50" spans="1:83" ht="14.25" customHeight="1">
      <c r="A50" s="11" t="s">
        <v>154</v>
      </c>
      <c r="B50" s="12"/>
      <c r="C50" s="12">
        <v>2007</v>
      </c>
      <c r="D50" s="11"/>
      <c r="E50" s="13">
        <v>20.6</v>
      </c>
      <c r="F50" s="14">
        <v>5.8</v>
      </c>
      <c r="G50" s="12"/>
      <c r="CE50" s="7"/>
    </row>
    <row r="51" spans="1:83" ht="15" customHeight="1">
      <c r="A51" s="15" t="s">
        <v>223</v>
      </c>
      <c r="B51" s="12"/>
      <c r="C51" s="18">
        <v>1988</v>
      </c>
      <c r="D51" s="19"/>
      <c r="E51" s="13">
        <v>78</v>
      </c>
      <c r="F51" s="14">
        <v>72</v>
      </c>
      <c r="G51" s="12"/>
    </row>
    <row r="52" spans="1:83" ht="15" customHeight="1">
      <c r="A52" s="15" t="s">
        <v>37</v>
      </c>
      <c r="B52" s="12"/>
      <c r="C52" s="18">
        <v>2006</v>
      </c>
      <c r="D52" s="19"/>
      <c r="E52" s="13">
        <v>17.8</v>
      </c>
      <c r="F52" s="14">
        <v>17.100000000000001</v>
      </c>
      <c r="G52" s="12"/>
    </row>
    <row r="53" spans="1:83" ht="15" customHeight="1">
      <c r="A53" s="15" t="s">
        <v>224</v>
      </c>
      <c r="B53" s="12"/>
      <c r="C53" s="18">
        <v>1987</v>
      </c>
      <c r="D53" s="19"/>
      <c r="E53" s="13">
        <v>49.8</v>
      </c>
      <c r="F53" s="14">
        <v>47.9</v>
      </c>
      <c r="G53" s="12"/>
    </row>
    <row r="54" spans="1:83" ht="15" customHeight="1">
      <c r="A54" s="11" t="s">
        <v>186</v>
      </c>
      <c r="B54" s="12"/>
      <c r="C54" s="12">
        <v>2007</v>
      </c>
      <c r="D54" s="11"/>
      <c r="E54" s="13">
        <v>72.900000000000006</v>
      </c>
      <c r="F54" s="14">
        <v>69.5</v>
      </c>
      <c r="G54" s="12"/>
    </row>
    <row r="55" spans="1:83" ht="15" customHeight="1">
      <c r="A55" s="11" t="s">
        <v>38</v>
      </c>
      <c r="B55" s="12"/>
      <c r="C55" s="12">
        <v>2004</v>
      </c>
      <c r="D55" s="11"/>
      <c r="E55" s="13">
        <v>72.7</v>
      </c>
      <c r="F55" s="14">
        <v>58</v>
      </c>
      <c r="G55" s="12"/>
    </row>
    <row r="56" spans="1:83" ht="15" customHeight="1">
      <c r="A56" s="11" t="s">
        <v>39</v>
      </c>
      <c r="B56" s="12"/>
      <c r="C56" s="12">
        <v>2008</v>
      </c>
      <c r="D56" s="11"/>
      <c r="E56" s="13">
        <v>60.3</v>
      </c>
      <c r="F56" s="14">
        <v>57.6</v>
      </c>
      <c r="G56" s="12"/>
    </row>
    <row r="57" spans="1:83" ht="15" customHeight="1">
      <c r="A57" s="11" t="s">
        <v>40</v>
      </c>
      <c r="B57" s="12"/>
      <c r="C57" s="12">
        <v>2008</v>
      </c>
      <c r="D57" s="11"/>
      <c r="E57" s="13">
        <v>72.5</v>
      </c>
      <c r="F57" s="14">
        <v>65.599999999999994</v>
      </c>
      <c r="G57" s="12"/>
    </row>
    <row r="58" spans="1:83" ht="15" customHeight="1">
      <c r="A58" s="11" t="s">
        <v>187</v>
      </c>
      <c r="B58" s="12"/>
      <c r="C58" s="12">
        <v>2000</v>
      </c>
      <c r="D58" s="11"/>
      <c r="E58" s="13">
        <v>10.1</v>
      </c>
      <c r="F58" s="14">
        <v>6.1</v>
      </c>
      <c r="G58" s="12"/>
    </row>
    <row r="59" spans="1:83" ht="15" customHeight="1">
      <c r="A59" s="11" t="s">
        <v>42</v>
      </c>
      <c r="B59" s="12"/>
      <c r="C59" s="12">
        <v>2002</v>
      </c>
      <c r="D59" s="11"/>
      <c r="E59" s="13">
        <v>8</v>
      </c>
      <c r="F59" s="14">
        <v>5.0999999999999996</v>
      </c>
      <c r="G59" s="12"/>
    </row>
    <row r="60" spans="1:83" ht="15" customHeight="1">
      <c r="A60" s="20" t="s">
        <v>43</v>
      </c>
      <c r="B60" s="12"/>
      <c r="C60" s="12">
        <v>1994</v>
      </c>
      <c r="D60" s="11"/>
      <c r="E60" s="13">
        <v>70.3</v>
      </c>
      <c r="F60" s="14">
        <v>56.4</v>
      </c>
      <c r="G60" s="12"/>
    </row>
    <row r="61" spans="1:83" ht="15" customHeight="1">
      <c r="A61" s="21" t="s">
        <v>44</v>
      </c>
      <c r="B61" s="12"/>
      <c r="C61" s="12">
        <v>2005</v>
      </c>
      <c r="D61" s="11"/>
      <c r="E61" s="13">
        <v>14.7</v>
      </c>
      <c r="F61" s="14">
        <v>13.7</v>
      </c>
      <c r="G61" s="12"/>
    </row>
    <row r="62" spans="1:83" ht="15" customHeight="1">
      <c r="A62" s="21" t="s">
        <v>225</v>
      </c>
      <c r="B62" s="12"/>
      <c r="C62" s="18">
        <v>1989</v>
      </c>
      <c r="D62" s="19"/>
      <c r="E62" s="13">
        <v>77.400000000000006</v>
      </c>
      <c r="F62" s="14">
        <v>75.400000000000006</v>
      </c>
      <c r="G62" s="12"/>
    </row>
    <row r="63" spans="1:83" ht="15" customHeight="1">
      <c r="A63" s="21" t="s">
        <v>45</v>
      </c>
      <c r="B63" s="12"/>
      <c r="C63" s="12">
        <v>2000</v>
      </c>
      <c r="D63" s="11"/>
      <c r="E63" s="13">
        <v>81.8</v>
      </c>
      <c r="F63" s="14">
        <v>76.5</v>
      </c>
      <c r="G63" s="12"/>
    </row>
    <row r="64" spans="1:83" ht="15" customHeight="1">
      <c r="A64" s="21" t="s">
        <v>46</v>
      </c>
      <c r="B64" s="12"/>
      <c r="C64" s="12">
        <v>2000</v>
      </c>
      <c r="D64" s="11"/>
      <c r="E64" s="13">
        <v>32.700000000000003</v>
      </c>
      <c r="F64" s="14">
        <v>11.8</v>
      </c>
      <c r="G64" s="12"/>
    </row>
    <row r="65" spans="1:7" ht="15" customHeight="1">
      <c r="A65" s="20" t="s">
        <v>155</v>
      </c>
      <c r="B65" s="12"/>
      <c r="C65" s="12">
        <v>2001</v>
      </c>
      <c r="D65" s="11"/>
      <c r="E65" s="13">
        <v>17.5</v>
      </c>
      <c r="F65" s="14">
        <v>12.7</v>
      </c>
      <c r="G65" s="12"/>
    </row>
    <row r="66" spans="1:7" ht="15" customHeight="1">
      <c r="A66" s="11" t="s">
        <v>47</v>
      </c>
      <c r="B66" s="12"/>
      <c r="C66" s="12">
        <v>2005</v>
      </c>
      <c r="D66" s="11"/>
      <c r="E66" s="13">
        <v>47.3</v>
      </c>
      <c r="F66" s="14">
        <v>26.6</v>
      </c>
      <c r="G66" s="12"/>
    </row>
    <row r="67" spans="1:7" ht="15" customHeight="1">
      <c r="A67" s="11" t="s">
        <v>48</v>
      </c>
      <c r="B67" s="12"/>
      <c r="C67" s="12">
        <v>1992</v>
      </c>
      <c r="D67" s="11"/>
      <c r="E67" s="13">
        <v>70.099999999999994</v>
      </c>
      <c r="F67" s="14">
        <v>65.599999999999994</v>
      </c>
      <c r="G67" s="12"/>
    </row>
    <row r="68" spans="1:7" ht="15" customHeight="1">
      <c r="A68" s="11" t="s">
        <v>49</v>
      </c>
      <c r="B68" s="12"/>
      <c r="C68" s="12">
        <v>2008</v>
      </c>
      <c r="D68" s="11"/>
      <c r="E68" s="13">
        <v>23.5</v>
      </c>
      <c r="F68" s="14">
        <v>16.600000000000001</v>
      </c>
      <c r="G68" s="12"/>
    </row>
    <row r="69" spans="1:7" ht="15" customHeight="1">
      <c r="A69" s="11" t="s">
        <v>156</v>
      </c>
      <c r="B69" s="12"/>
      <c r="C69" s="12">
        <v>2001</v>
      </c>
      <c r="D69" s="11"/>
      <c r="E69" s="13">
        <v>76.2</v>
      </c>
      <c r="F69" s="14">
        <v>45.9</v>
      </c>
      <c r="G69" s="12"/>
    </row>
    <row r="70" spans="1:7" ht="15" customHeight="1">
      <c r="A70" s="11" t="s">
        <v>50</v>
      </c>
      <c r="B70" s="12"/>
      <c r="C70" s="12">
        <v>1990</v>
      </c>
      <c r="D70" s="11"/>
      <c r="E70" s="13">
        <v>54.3</v>
      </c>
      <c r="F70" s="14">
        <v>52.1</v>
      </c>
      <c r="G70" s="12"/>
    </row>
    <row r="71" spans="1:7" ht="15" customHeight="1">
      <c r="A71" s="11" t="s">
        <v>157</v>
      </c>
      <c r="B71" s="12"/>
      <c r="C71" s="12">
        <v>2002</v>
      </c>
      <c r="D71" s="11"/>
      <c r="E71" s="13">
        <v>66.599999999999994</v>
      </c>
      <c r="F71" s="14">
        <v>58.3</v>
      </c>
      <c r="G71" s="12"/>
    </row>
    <row r="72" spans="1:7" ht="15" customHeight="1">
      <c r="A72" s="11" t="s">
        <v>188</v>
      </c>
      <c r="B72" s="12"/>
      <c r="C72" s="12">
        <v>2002</v>
      </c>
      <c r="D72" s="11"/>
      <c r="E72" s="13">
        <v>43.3</v>
      </c>
      <c r="F72" s="14">
        <v>34.4</v>
      </c>
      <c r="G72" s="12"/>
    </row>
    <row r="73" spans="1:7" ht="15" customHeight="1">
      <c r="A73" s="11" t="s">
        <v>51</v>
      </c>
      <c r="B73" s="12"/>
      <c r="C73" s="12">
        <v>2005</v>
      </c>
      <c r="D73" s="11"/>
      <c r="E73" s="13">
        <v>9.1</v>
      </c>
      <c r="F73" s="14">
        <v>4</v>
      </c>
      <c r="G73" s="12"/>
    </row>
    <row r="74" spans="1:7" ht="15" customHeight="1">
      <c r="A74" s="11" t="s">
        <v>52</v>
      </c>
      <c r="B74" s="12"/>
      <c r="C74" s="12">
        <v>2006</v>
      </c>
      <c r="D74" s="11"/>
      <c r="E74" s="13">
        <v>10.3</v>
      </c>
      <c r="F74" s="14">
        <v>6.1</v>
      </c>
      <c r="G74" s="12"/>
    </row>
    <row r="75" spans="1:7" ht="15" customHeight="1">
      <c r="A75" s="11" t="s">
        <v>53</v>
      </c>
      <c r="B75" s="12"/>
      <c r="C75" s="12">
        <v>2007</v>
      </c>
      <c r="D75" s="19" t="s">
        <v>79</v>
      </c>
      <c r="E75" s="13">
        <v>34.200000000000003</v>
      </c>
      <c r="F75" s="14">
        <v>32.700000000000003</v>
      </c>
      <c r="G75" s="12"/>
    </row>
    <row r="76" spans="1:7" ht="15" customHeight="1">
      <c r="A76" s="11" t="s">
        <v>54</v>
      </c>
      <c r="B76" s="12"/>
      <c r="C76" s="12">
        <v>2006</v>
      </c>
      <c r="D76" s="11" t="s">
        <v>6</v>
      </c>
      <c r="E76" s="13">
        <v>32</v>
      </c>
      <c r="F76" s="14">
        <v>23.6</v>
      </c>
      <c r="G76" s="12"/>
    </row>
    <row r="77" spans="1:7" ht="15" customHeight="1">
      <c r="A77" s="11" t="s">
        <v>55</v>
      </c>
      <c r="B77" s="12"/>
      <c r="C77" s="12">
        <v>2006</v>
      </c>
      <c r="D77" s="11" t="s">
        <v>6</v>
      </c>
      <c r="E77" s="13">
        <v>65.2</v>
      </c>
      <c r="F77" s="14">
        <v>56.1</v>
      </c>
      <c r="G77" s="12"/>
    </row>
    <row r="78" spans="1:7" ht="15" customHeight="1">
      <c r="A78" s="11" t="s">
        <v>56</v>
      </c>
      <c r="B78" s="12"/>
      <c r="C78" s="12">
        <v>1993</v>
      </c>
      <c r="D78" s="11" t="s">
        <v>226</v>
      </c>
      <c r="E78" s="13">
        <v>80.599999999999994</v>
      </c>
      <c r="F78" s="14">
        <v>71.3</v>
      </c>
      <c r="G78" s="12"/>
    </row>
    <row r="79" spans="1:7" ht="15" customHeight="1">
      <c r="A79" s="11" t="s">
        <v>58</v>
      </c>
      <c r="B79" s="12"/>
      <c r="C79" s="12">
        <v>2006</v>
      </c>
      <c r="D79" s="11" t="s">
        <v>6</v>
      </c>
      <c r="E79" s="13">
        <v>56.3</v>
      </c>
      <c r="F79" s="14">
        <v>48.5</v>
      </c>
      <c r="G79" s="12"/>
    </row>
    <row r="80" spans="1:7" ht="15" customHeight="1">
      <c r="A80" s="11" t="s">
        <v>60</v>
      </c>
      <c r="B80" s="12"/>
      <c r="C80" s="12">
        <v>2007</v>
      </c>
      <c r="D80" s="11"/>
      <c r="E80" s="13">
        <v>61.4</v>
      </c>
      <c r="F80" s="14">
        <v>57.4</v>
      </c>
      <c r="G80" s="12"/>
    </row>
    <row r="81" spans="1:7" ht="15" customHeight="1">
      <c r="A81" s="11" t="s">
        <v>158</v>
      </c>
      <c r="B81" s="12"/>
      <c r="C81" s="12">
        <v>2002</v>
      </c>
      <c r="D81" s="11"/>
      <c r="E81" s="13">
        <v>73.3</v>
      </c>
      <c r="F81" s="14">
        <v>58.9</v>
      </c>
      <c r="G81" s="12"/>
    </row>
    <row r="82" spans="1:7" ht="15" customHeight="1">
      <c r="A82" s="11" t="s">
        <v>159</v>
      </c>
      <c r="B82" s="12"/>
      <c r="C82" s="12">
        <v>2006</v>
      </c>
      <c r="D82" s="11"/>
      <c r="E82" s="13">
        <v>49.8</v>
      </c>
      <c r="F82" s="14">
        <v>32.9</v>
      </c>
      <c r="G82" s="12"/>
    </row>
    <row r="83" spans="1:7" ht="15" customHeight="1">
      <c r="A83" s="11" t="s">
        <v>160</v>
      </c>
      <c r="B83" s="12"/>
      <c r="C83" s="12">
        <v>2004</v>
      </c>
      <c r="D83" s="11"/>
      <c r="E83" s="13">
        <v>75</v>
      </c>
      <c r="F83" s="14">
        <v>66</v>
      </c>
      <c r="G83" s="12"/>
    </row>
    <row r="84" spans="1:7" ht="15" customHeight="1">
      <c r="A84" s="11" t="s">
        <v>227</v>
      </c>
      <c r="B84" s="12"/>
      <c r="C84" s="12">
        <v>1988</v>
      </c>
      <c r="D84" s="11" t="s">
        <v>59</v>
      </c>
      <c r="E84" s="13">
        <v>68</v>
      </c>
      <c r="F84" s="14">
        <v>51.9</v>
      </c>
      <c r="G84" s="12"/>
    </row>
    <row r="85" spans="1:7" ht="15" customHeight="1">
      <c r="A85" s="11" t="s">
        <v>62</v>
      </c>
      <c r="B85" s="12"/>
      <c r="C85" s="12">
        <v>1996</v>
      </c>
      <c r="D85" s="11" t="s">
        <v>139</v>
      </c>
      <c r="E85" s="13">
        <v>62.7</v>
      </c>
      <c r="F85" s="14">
        <v>40.6</v>
      </c>
      <c r="G85" s="12"/>
    </row>
    <row r="86" spans="1:7" ht="15" customHeight="1">
      <c r="A86" s="11" t="s">
        <v>63</v>
      </c>
      <c r="B86" s="12"/>
      <c r="C86" s="12">
        <v>2003</v>
      </c>
      <c r="D86" s="19" t="s">
        <v>41</v>
      </c>
      <c r="E86" s="13">
        <v>69</v>
      </c>
      <c r="F86" s="14">
        <v>66.2</v>
      </c>
      <c r="G86" s="12"/>
    </row>
    <row r="87" spans="1:7" ht="15" customHeight="1">
      <c r="A87" s="11" t="s">
        <v>64</v>
      </c>
      <c r="B87" s="12"/>
      <c r="C87" s="12">
        <v>2005</v>
      </c>
      <c r="D87" s="11"/>
      <c r="E87" s="13">
        <v>54.3</v>
      </c>
      <c r="F87" s="14">
        <v>44.4</v>
      </c>
      <c r="G87" s="12"/>
    </row>
    <row r="88" spans="1:7" ht="15" customHeight="1">
      <c r="A88" s="11" t="s">
        <v>65</v>
      </c>
      <c r="B88" s="12"/>
      <c r="C88" s="12">
        <v>2007</v>
      </c>
      <c r="D88" s="11"/>
      <c r="E88" s="13">
        <v>57.1</v>
      </c>
      <c r="F88" s="14">
        <v>40.5</v>
      </c>
      <c r="G88" s="12"/>
    </row>
    <row r="89" spans="1:7" ht="15" customHeight="1">
      <c r="A89" s="11" t="s">
        <v>189</v>
      </c>
      <c r="B89" s="12"/>
      <c r="C89" s="12">
        <v>2006</v>
      </c>
      <c r="D89" s="11"/>
      <c r="E89" s="13">
        <v>50.7</v>
      </c>
      <c r="F89" s="14">
        <v>48.7</v>
      </c>
      <c r="G89" s="12"/>
    </row>
    <row r="90" spans="1:7" ht="15" customHeight="1">
      <c r="A90" s="11" t="s">
        <v>66</v>
      </c>
      <c r="B90" s="12"/>
      <c r="C90" s="12">
        <v>2003</v>
      </c>
      <c r="D90" s="11"/>
      <c r="E90" s="13">
        <v>39.299999999999997</v>
      </c>
      <c r="F90" s="14">
        <v>31.5</v>
      </c>
      <c r="G90" s="12"/>
    </row>
    <row r="91" spans="1:7" ht="15" customHeight="1">
      <c r="A91" s="11" t="s">
        <v>161</v>
      </c>
      <c r="B91" s="12"/>
      <c r="C91" s="12">
        <v>2000</v>
      </c>
      <c r="D91" s="11"/>
      <c r="E91" s="13">
        <v>36.1</v>
      </c>
      <c r="F91" s="14">
        <v>31.1</v>
      </c>
      <c r="G91" s="12"/>
    </row>
    <row r="92" spans="1:7" ht="15" customHeight="1">
      <c r="A92" s="11" t="s">
        <v>67</v>
      </c>
      <c r="B92" s="12"/>
      <c r="C92" s="12">
        <v>1999</v>
      </c>
      <c r="D92" s="11" t="s">
        <v>73</v>
      </c>
      <c r="E92" s="13">
        <v>52</v>
      </c>
      <c r="F92" s="14">
        <v>39.299999999999997</v>
      </c>
      <c r="G92" s="12"/>
    </row>
    <row r="93" spans="1:7" ht="15" customHeight="1">
      <c r="A93" s="11" t="s">
        <v>68</v>
      </c>
      <c r="B93" s="12"/>
      <c r="C93" s="12">
        <v>2006</v>
      </c>
      <c r="D93" s="11" t="s">
        <v>6</v>
      </c>
      <c r="E93" s="13">
        <v>47.8</v>
      </c>
      <c r="F93" s="14">
        <v>45.5</v>
      </c>
      <c r="G93" s="12"/>
    </row>
    <row r="94" spans="1:7" ht="15" customHeight="1">
      <c r="A94" s="11" t="s">
        <v>162</v>
      </c>
      <c r="B94" s="12"/>
      <c r="C94" s="12">
        <v>2000</v>
      </c>
      <c r="D94" s="11"/>
      <c r="E94" s="13">
        <v>32.200000000000003</v>
      </c>
      <c r="F94" s="14">
        <v>28.9</v>
      </c>
      <c r="G94" s="12"/>
    </row>
    <row r="95" spans="1:7" s="7" customFormat="1" ht="15" customHeight="1">
      <c r="A95" s="11" t="s">
        <v>69</v>
      </c>
      <c r="B95" s="12"/>
      <c r="C95" s="12">
        <v>1995</v>
      </c>
      <c r="D95" s="11"/>
      <c r="E95" s="13">
        <v>67.8</v>
      </c>
      <c r="F95" s="14">
        <v>55.5</v>
      </c>
      <c r="G95" s="12"/>
    </row>
    <row r="96" spans="1:7" s="7" customFormat="1" ht="15" customHeight="1">
      <c r="A96" s="11" t="s">
        <v>70</v>
      </c>
      <c r="B96" s="12"/>
      <c r="C96" s="12">
        <v>2004</v>
      </c>
      <c r="D96" s="11"/>
      <c r="E96" s="13">
        <v>58</v>
      </c>
      <c r="F96" s="14">
        <v>34</v>
      </c>
      <c r="G96" s="12"/>
    </row>
    <row r="97" spans="1:52" s="7" customFormat="1" ht="15" customHeight="1">
      <c r="A97" s="11" t="s">
        <v>71</v>
      </c>
      <c r="B97" s="12"/>
      <c r="C97" s="12">
        <v>2004</v>
      </c>
      <c r="D97" s="11"/>
      <c r="E97" s="13">
        <v>37.299999999999997</v>
      </c>
      <c r="F97" s="14">
        <v>35.200000000000003</v>
      </c>
      <c r="G97" s="12"/>
    </row>
    <row r="98" spans="1:52" s="7" customFormat="1" ht="15" customHeight="1">
      <c r="A98" s="11" t="s">
        <v>190</v>
      </c>
      <c r="B98" s="12"/>
      <c r="C98" s="12">
        <v>2007</v>
      </c>
      <c r="D98" s="11"/>
      <c r="E98" s="13">
        <v>11.4</v>
      </c>
      <c r="F98" s="14">
        <v>10.3</v>
      </c>
      <c r="G98" s="12"/>
    </row>
    <row r="99" spans="1:52" s="7" customFormat="1" ht="15" customHeight="1">
      <c r="A99" s="11" t="s">
        <v>163</v>
      </c>
      <c r="B99" s="12"/>
      <c r="C99" s="12">
        <v>1995</v>
      </c>
      <c r="D99" s="11"/>
      <c r="E99" s="13">
        <v>45.2</v>
      </c>
      <c r="F99" s="14">
        <v>25.7</v>
      </c>
      <c r="G99" s="12"/>
    </row>
    <row r="100" spans="1:52" s="7" customFormat="1" ht="15" customHeight="1">
      <c r="A100" s="11" t="s">
        <v>72</v>
      </c>
      <c r="B100" s="12"/>
      <c r="C100" s="12">
        <v>1995</v>
      </c>
      <c r="D100" s="19" t="s">
        <v>61</v>
      </c>
      <c r="E100" s="13">
        <v>50.7</v>
      </c>
      <c r="F100" s="14">
        <v>33.200000000000003</v>
      </c>
      <c r="G100" s="12"/>
    </row>
    <row r="101" spans="1:52" s="7" customFormat="1" ht="15" customHeight="1">
      <c r="A101" s="11" t="s">
        <v>74</v>
      </c>
      <c r="B101" s="12"/>
      <c r="C101" s="12">
        <v>2004</v>
      </c>
      <c r="D101" s="19" t="s">
        <v>131</v>
      </c>
      <c r="E101" s="13">
        <v>27.1</v>
      </c>
      <c r="F101" s="14">
        <v>16.7</v>
      </c>
      <c r="G101" s="12"/>
    </row>
    <row r="102" spans="1:52" s="7" customFormat="1" ht="15" customHeight="1">
      <c r="A102" s="11" t="s">
        <v>75</v>
      </c>
      <c r="B102" s="12"/>
      <c r="C102" s="12">
        <v>2006</v>
      </c>
      <c r="D102" s="11"/>
      <c r="E102" s="13">
        <v>41</v>
      </c>
      <c r="F102" s="14">
        <v>38.4</v>
      </c>
      <c r="G102" s="12"/>
    </row>
    <row r="103" spans="1:52" s="7" customFormat="1" ht="15" customHeight="1">
      <c r="A103" s="11" t="s">
        <v>76</v>
      </c>
      <c r="B103" s="12"/>
      <c r="C103" s="12">
        <v>1994</v>
      </c>
      <c r="D103" s="11" t="s">
        <v>228</v>
      </c>
      <c r="E103" s="13">
        <v>54.5</v>
      </c>
      <c r="F103" s="14">
        <v>29.8</v>
      </c>
      <c r="G103" s="12"/>
    </row>
    <row r="104" spans="1:52" s="7" customFormat="1" ht="15" customHeight="1">
      <c r="A104" s="11" t="s">
        <v>191</v>
      </c>
      <c r="B104" s="12"/>
      <c r="C104" s="12">
        <v>2004</v>
      </c>
      <c r="D104" s="11"/>
      <c r="E104" s="13">
        <v>39</v>
      </c>
      <c r="F104" s="14">
        <v>34</v>
      </c>
      <c r="G104" s="12"/>
    </row>
    <row r="105" spans="1:52" s="7" customFormat="1" ht="15" customHeight="1">
      <c r="A105" s="11" t="s">
        <v>77</v>
      </c>
      <c r="B105" s="12"/>
      <c r="C105" s="12">
        <v>2006</v>
      </c>
      <c r="D105" s="11"/>
      <c r="E105" s="13">
        <v>8.1999999999999993</v>
      </c>
      <c r="F105" s="14">
        <v>6.3</v>
      </c>
      <c r="G105" s="12"/>
    </row>
    <row r="106" spans="1:52" s="7" customFormat="1" ht="15" customHeight="1">
      <c r="A106" s="11" t="s">
        <v>164</v>
      </c>
      <c r="B106" s="12"/>
      <c r="C106" s="12">
        <v>1993</v>
      </c>
      <c r="D106" s="11"/>
      <c r="E106" s="13">
        <v>85.8</v>
      </c>
      <c r="F106" s="14">
        <v>43.2</v>
      </c>
      <c r="G106" s="12"/>
    </row>
    <row r="107" spans="1:52" s="7" customFormat="1" ht="15" customHeight="1">
      <c r="A107" s="11" t="s">
        <v>78</v>
      </c>
      <c r="B107" s="12"/>
      <c r="C107" s="12">
        <v>2007</v>
      </c>
      <c r="D107" s="11"/>
      <c r="E107" s="13">
        <v>9.3000000000000007</v>
      </c>
      <c r="F107" s="14">
        <v>8</v>
      </c>
      <c r="G107" s="12"/>
      <c r="AA107" s="7" t="s">
        <v>203</v>
      </c>
      <c r="AB107" s="7" t="s">
        <v>203</v>
      </c>
      <c r="AD107" s="7" t="s">
        <v>203</v>
      </c>
      <c r="AE107" s="7" t="s">
        <v>203</v>
      </c>
      <c r="AG107" s="7" t="s">
        <v>203</v>
      </c>
      <c r="AH107" s="7" t="s">
        <v>203</v>
      </c>
      <c r="AM107" s="7" t="s">
        <v>203</v>
      </c>
      <c r="AN107" s="7" t="s">
        <v>203</v>
      </c>
      <c r="AP107" s="7" t="s">
        <v>203</v>
      </c>
      <c r="AQ107" s="7" t="s">
        <v>203</v>
      </c>
      <c r="AS107" s="7" t="s">
        <v>203</v>
      </c>
      <c r="AT107" s="7" t="s">
        <v>203</v>
      </c>
      <c r="AV107" s="7" t="s">
        <v>203</v>
      </c>
      <c r="AW107" s="7" t="s">
        <v>203</v>
      </c>
      <c r="AY107" s="7" t="s">
        <v>203</v>
      </c>
      <c r="AZ107" s="7" t="s">
        <v>203</v>
      </c>
    </row>
    <row r="108" spans="1:52" s="7" customFormat="1" ht="15" customHeight="1">
      <c r="A108" s="11" t="s">
        <v>80</v>
      </c>
      <c r="B108" s="12"/>
      <c r="C108" s="12">
        <v>2002</v>
      </c>
      <c r="D108" s="11"/>
      <c r="E108" s="13">
        <v>75.8</v>
      </c>
      <c r="F108" s="14">
        <v>39.299999999999997</v>
      </c>
      <c r="G108" s="12"/>
      <c r="AA108" s="7" t="s">
        <v>203</v>
      </c>
      <c r="AB108" s="7" t="s">
        <v>203</v>
      </c>
      <c r="AD108" s="7" t="s">
        <v>203</v>
      </c>
      <c r="AE108" s="7" t="s">
        <v>203</v>
      </c>
      <c r="AG108" s="7" t="s">
        <v>203</v>
      </c>
      <c r="AH108" s="7" t="s">
        <v>203</v>
      </c>
      <c r="AM108" s="7" t="s">
        <v>203</v>
      </c>
      <c r="AN108" s="7" t="s">
        <v>203</v>
      </c>
      <c r="AP108" s="7" t="s">
        <v>203</v>
      </c>
      <c r="AQ108" s="7" t="s">
        <v>203</v>
      </c>
      <c r="AS108" s="7" t="s">
        <v>203</v>
      </c>
      <c r="AT108" s="7" t="s">
        <v>203</v>
      </c>
      <c r="AV108" s="7" t="s">
        <v>203</v>
      </c>
      <c r="AW108" s="7" t="s">
        <v>203</v>
      </c>
      <c r="AY108" s="7" t="s">
        <v>203</v>
      </c>
      <c r="AZ108" s="7" t="s">
        <v>203</v>
      </c>
    </row>
    <row r="109" spans="1:52" s="7" customFormat="1" ht="15" customHeight="1">
      <c r="A109" s="11" t="s">
        <v>81</v>
      </c>
      <c r="B109" s="12"/>
      <c r="C109" s="12">
        <v>2006</v>
      </c>
      <c r="D109" s="11"/>
      <c r="E109" s="13">
        <v>70.900000000000006</v>
      </c>
      <c r="F109" s="14">
        <v>66.5</v>
      </c>
      <c r="G109" s="12"/>
      <c r="AA109" s="7" t="s">
        <v>203</v>
      </c>
      <c r="AB109" s="7" t="s">
        <v>203</v>
      </c>
      <c r="AD109" s="7" t="s">
        <v>203</v>
      </c>
      <c r="AE109" s="7" t="s">
        <v>203</v>
      </c>
      <c r="AG109" s="7" t="s">
        <v>203</v>
      </c>
      <c r="AH109" s="7" t="s">
        <v>203</v>
      </c>
      <c r="AM109" s="7" t="s">
        <v>203</v>
      </c>
      <c r="AN109" s="7" t="s">
        <v>203</v>
      </c>
      <c r="AP109" s="7" t="s">
        <v>203</v>
      </c>
      <c r="AQ109" s="7" t="s">
        <v>203</v>
      </c>
      <c r="AS109" s="7" t="s">
        <v>203</v>
      </c>
      <c r="AT109" s="7" t="s">
        <v>203</v>
      </c>
      <c r="AV109" s="7" t="s">
        <v>203</v>
      </c>
      <c r="AW109" s="7" t="s">
        <v>203</v>
      </c>
      <c r="AY109" s="7" t="s">
        <v>203</v>
      </c>
      <c r="AZ109" s="7" t="s">
        <v>203</v>
      </c>
    </row>
    <row r="110" spans="1:52" s="7" customFormat="1" ht="15" customHeight="1">
      <c r="A110" s="11" t="s">
        <v>82</v>
      </c>
      <c r="B110" s="12"/>
      <c r="C110" s="12">
        <v>2005</v>
      </c>
      <c r="D110" s="11"/>
      <c r="E110" s="13">
        <v>66</v>
      </c>
      <c r="F110" s="14">
        <v>60.6</v>
      </c>
      <c r="G110" s="12"/>
      <c r="Z110" s="7">
        <v>68.3</v>
      </c>
      <c r="AA110" s="7" t="s">
        <v>204</v>
      </c>
      <c r="AB110" s="7" t="s">
        <v>205</v>
      </c>
      <c r="AD110" s="7" t="s">
        <v>203</v>
      </c>
      <c r="AE110" s="7" t="s">
        <v>203</v>
      </c>
      <c r="AG110" s="7" t="s">
        <v>203</v>
      </c>
      <c r="AH110" s="7" t="s">
        <v>203</v>
      </c>
      <c r="AM110" s="7" t="s">
        <v>203</v>
      </c>
      <c r="AN110" s="7" t="s">
        <v>203</v>
      </c>
      <c r="AP110" s="7" t="s">
        <v>204</v>
      </c>
      <c r="AQ110" s="7" t="s">
        <v>206</v>
      </c>
      <c r="AS110" s="7" t="s">
        <v>203</v>
      </c>
      <c r="AT110" s="7" t="s">
        <v>203</v>
      </c>
      <c r="AV110" s="7" t="s">
        <v>203</v>
      </c>
      <c r="AW110" s="7" t="s">
        <v>203</v>
      </c>
      <c r="AY110" s="7" t="s">
        <v>203</v>
      </c>
      <c r="AZ110" s="7" t="s">
        <v>203</v>
      </c>
    </row>
    <row r="111" spans="1:52" s="7" customFormat="1" ht="15" customHeight="1">
      <c r="A111" s="11" t="s">
        <v>165</v>
      </c>
      <c r="B111" s="12"/>
      <c r="C111" s="12">
        <v>2006</v>
      </c>
      <c r="D111" s="11" t="s">
        <v>6</v>
      </c>
      <c r="E111" s="13">
        <v>39.4</v>
      </c>
      <c r="F111" s="14">
        <v>17.2</v>
      </c>
      <c r="G111" s="12"/>
      <c r="AA111" s="7" t="s">
        <v>203</v>
      </c>
      <c r="AB111" s="7" t="s">
        <v>203</v>
      </c>
      <c r="AD111" s="7" t="s">
        <v>203</v>
      </c>
      <c r="AE111" s="7" t="s">
        <v>203</v>
      </c>
      <c r="AG111" s="7" t="s">
        <v>203</v>
      </c>
      <c r="AH111" s="7" t="s">
        <v>203</v>
      </c>
      <c r="AM111" s="7" t="s">
        <v>203</v>
      </c>
      <c r="AN111" s="7" t="s">
        <v>203</v>
      </c>
      <c r="AP111" s="7" t="s">
        <v>203</v>
      </c>
      <c r="AQ111" s="7" t="s">
        <v>203</v>
      </c>
      <c r="AS111" s="7" t="s">
        <v>203</v>
      </c>
      <c r="AT111" s="7" t="s">
        <v>203</v>
      </c>
      <c r="AV111" s="7" t="s">
        <v>203</v>
      </c>
      <c r="AW111" s="7" t="s">
        <v>203</v>
      </c>
      <c r="AY111" s="7" t="s">
        <v>203</v>
      </c>
      <c r="AZ111" s="7" t="s">
        <v>203</v>
      </c>
    </row>
    <row r="112" spans="1:52" s="7" customFormat="1" ht="15" customHeight="1">
      <c r="A112" s="11" t="s">
        <v>83</v>
      </c>
      <c r="B112" s="12"/>
      <c r="C112" s="12">
        <v>2004</v>
      </c>
      <c r="D112" s="19" t="s">
        <v>131</v>
      </c>
      <c r="E112" s="13">
        <v>63</v>
      </c>
      <c r="F112" s="14">
        <v>52</v>
      </c>
      <c r="G112" s="12"/>
      <c r="AA112" s="7" t="s">
        <v>203</v>
      </c>
      <c r="AB112" s="7" t="s">
        <v>203</v>
      </c>
      <c r="AD112" s="7" t="s">
        <v>203</v>
      </c>
      <c r="AE112" s="7" t="s">
        <v>203</v>
      </c>
      <c r="AG112" s="7" t="s">
        <v>203</v>
      </c>
      <c r="AH112" s="7" t="s">
        <v>203</v>
      </c>
      <c r="AM112" s="7" t="s">
        <v>203</v>
      </c>
      <c r="AN112" s="7" t="s">
        <v>203</v>
      </c>
      <c r="AP112" s="7" t="s">
        <v>203</v>
      </c>
      <c r="AQ112" s="7" t="s">
        <v>203</v>
      </c>
      <c r="AS112" s="7" t="s">
        <v>203</v>
      </c>
      <c r="AT112" s="7" t="s">
        <v>203</v>
      </c>
      <c r="AV112" s="7" t="s">
        <v>203</v>
      </c>
      <c r="AW112" s="7" t="s">
        <v>203</v>
      </c>
      <c r="AY112" s="7" t="s">
        <v>203</v>
      </c>
      <c r="AZ112" s="7" t="s">
        <v>203</v>
      </c>
    </row>
    <row r="113" spans="1:52" s="7" customFormat="1" ht="15" customHeight="1">
      <c r="A113" s="11" t="s">
        <v>84</v>
      </c>
      <c r="B113" s="12"/>
      <c r="C113" s="12">
        <v>2004</v>
      </c>
      <c r="D113" s="19" t="s">
        <v>131</v>
      </c>
      <c r="E113" s="13">
        <v>16.5</v>
      </c>
      <c r="F113" s="14">
        <v>11.8</v>
      </c>
      <c r="G113" s="12"/>
      <c r="AA113" s="7" t="s">
        <v>203</v>
      </c>
      <c r="AB113" s="7" t="s">
        <v>203</v>
      </c>
      <c r="AD113" s="7" t="s">
        <v>203</v>
      </c>
      <c r="AE113" s="7" t="s">
        <v>203</v>
      </c>
      <c r="AG113" s="7" t="s">
        <v>203</v>
      </c>
      <c r="AH113" s="7" t="s">
        <v>203</v>
      </c>
      <c r="AM113" s="7" t="s">
        <v>203</v>
      </c>
      <c r="AN113" s="7" t="s">
        <v>203</v>
      </c>
      <c r="AP113" s="7" t="s">
        <v>203</v>
      </c>
      <c r="AQ113" s="7" t="s">
        <v>203</v>
      </c>
      <c r="AS113" s="7" t="s">
        <v>203</v>
      </c>
      <c r="AT113" s="7" t="s">
        <v>203</v>
      </c>
      <c r="AV113" s="7" t="s">
        <v>203</v>
      </c>
      <c r="AW113" s="7" t="s">
        <v>203</v>
      </c>
      <c r="AY113" s="7" t="s">
        <v>203</v>
      </c>
      <c r="AZ113" s="7" t="s">
        <v>203</v>
      </c>
    </row>
    <row r="114" spans="1:52" s="7" customFormat="1" ht="15" customHeight="1">
      <c r="A114" s="11" t="s">
        <v>85</v>
      </c>
      <c r="B114" s="12"/>
      <c r="C114" s="12">
        <v>2001</v>
      </c>
      <c r="D114" s="11"/>
      <c r="E114" s="13">
        <v>37</v>
      </c>
      <c r="F114" s="14">
        <v>32.799999999999997</v>
      </c>
      <c r="G114" s="12"/>
      <c r="AA114" s="7" t="s">
        <v>203</v>
      </c>
      <c r="AB114" s="7" t="s">
        <v>203</v>
      </c>
      <c r="AD114" s="7" t="s">
        <v>203</v>
      </c>
      <c r="AE114" s="7" t="s">
        <v>203</v>
      </c>
      <c r="AG114" s="7" t="s">
        <v>203</v>
      </c>
      <c r="AH114" s="7" t="s">
        <v>203</v>
      </c>
      <c r="AM114" s="7" t="s">
        <v>203</v>
      </c>
      <c r="AN114" s="7" t="s">
        <v>203</v>
      </c>
      <c r="AP114" s="7" t="s">
        <v>203</v>
      </c>
      <c r="AQ114" s="7" t="s">
        <v>203</v>
      </c>
      <c r="AS114" s="7" t="s">
        <v>203</v>
      </c>
      <c r="AT114" s="7" t="s">
        <v>203</v>
      </c>
      <c r="AV114" s="7" t="s">
        <v>203</v>
      </c>
      <c r="AW114" s="7" t="s">
        <v>203</v>
      </c>
      <c r="AY114" s="7" t="s">
        <v>203</v>
      </c>
      <c r="AZ114" s="7" t="s">
        <v>203</v>
      </c>
    </row>
    <row r="115" spans="1:52" s="7" customFormat="1" ht="15" customHeight="1">
      <c r="A115" s="11" t="s">
        <v>86</v>
      </c>
      <c r="B115" s="12"/>
      <c r="C115" s="12">
        <v>2007</v>
      </c>
      <c r="D115" s="19" t="s">
        <v>79</v>
      </c>
      <c r="E115" s="13">
        <v>55.1</v>
      </c>
      <c r="F115" s="14">
        <v>53.5</v>
      </c>
      <c r="G115" s="12"/>
      <c r="AA115" s="7" t="s">
        <v>203</v>
      </c>
      <c r="AB115" s="7" t="s">
        <v>203</v>
      </c>
      <c r="AD115" s="7" t="s">
        <v>203</v>
      </c>
      <c r="AE115" s="7" t="s">
        <v>203</v>
      </c>
      <c r="AJ115" s="7" t="s">
        <v>203</v>
      </c>
      <c r="AK115" s="7" t="s">
        <v>203</v>
      </c>
      <c r="AM115" s="7" t="s">
        <v>203</v>
      </c>
      <c r="AN115" s="7" t="s">
        <v>203</v>
      </c>
      <c r="AP115" s="7" t="s">
        <v>203</v>
      </c>
      <c r="AQ115" s="7" t="s">
        <v>203</v>
      </c>
      <c r="AS115" s="7" t="s">
        <v>203</v>
      </c>
      <c r="AT115" s="7" t="s">
        <v>203</v>
      </c>
      <c r="AV115" s="7" t="s">
        <v>203</v>
      </c>
      <c r="AW115" s="7" t="s">
        <v>203</v>
      </c>
      <c r="AY115" s="7" t="s">
        <v>203</v>
      </c>
      <c r="AZ115" s="7" t="s">
        <v>203</v>
      </c>
    </row>
    <row r="116" spans="1:52" s="7" customFormat="1" ht="15" customHeight="1">
      <c r="A116" s="11" t="s">
        <v>192</v>
      </c>
      <c r="B116" s="12"/>
      <c r="C116" s="12">
        <v>2007</v>
      </c>
      <c r="D116" s="11"/>
      <c r="E116" s="13">
        <v>35.6</v>
      </c>
      <c r="F116" s="14">
        <v>23</v>
      </c>
      <c r="G116" s="12"/>
      <c r="Z116" s="7">
        <v>10</v>
      </c>
      <c r="AA116" s="7" t="s">
        <v>204</v>
      </c>
      <c r="AB116" s="7" t="s">
        <v>207</v>
      </c>
      <c r="AD116" s="7" t="s">
        <v>203</v>
      </c>
      <c r="AE116" s="7" t="s">
        <v>203</v>
      </c>
      <c r="AJ116" s="7" t="s">
        <v>203</v>
      </c>
      <c r="AK116" s="7" t="s">
        <v>203</v>
      </c>
      <c r="AM116" s="7" t="s">
        <v>203</v>
      </c>
      <c r="AN116" s="7" t="s">
        <v>203</v>
      </c>
      <c r="AP116" s="7" t="s">
        <v>203</v>
      </c>
      <c r="AQ116" s="7" t="s">
        <v>203</v>
      </c>
      <c r="AS116" s="7" t="s">
        <v>203</v>
      </c>
      <c r="AT116" s="7" t="s">
        <v>203</v>
      </c>
      <c r="AV116" s="7" t="s">
        <v>203</v>
      </c>
      <c r="AW116" s="7" t="s">
        <v>203</v>
      </c>
      <c r="AY116" s="7" t="s">
        <v>203</v>
      </c>
      <c r="AZ116" s="7" t="s">
        <v>203</v>
      </c>
    </row>
    <row r="117" spans="1:52" s="7" customFormat="1" ht="15" customHeight="1">
      <c r="A117" s="11" t="s">
        <v>87</v>
      </c>
      <c r="B117" s="12"/>
      <c r="C117" s="12">
        <v>2006</v>
      </c>
      <c r="D117" s="11"/>
      <c r="E117" s="13">
        <v>48</v>
      </c>
      <c r="F117" s="14">
        <v>44.2</v>
      </c>
      <c r="G117" s="12"/>
      <c r="AA117" s="7" t="s">
        <v>203</v>
      </c>
      <c r="AB117" s="7" t="s">
        <v>203</v>
      </c>
      <c r="AD117" s="7" t="s">
        <v>203</v>
      </c>
      <c r="AE117" s="7" t="s">
        <v>203</v>
      </c>
      <c r="AJ117" s="7" t="s">
        <v>203</v>
      </c>
      <c r="AK117" s="7" t="s">
        <v>203</v>
      </c>
      <c r="AM117" s="7" t="s">
        <v>203</v>
      </c>
      <c r="AN117" s="7" t="s">
        <v>203</v>
      </c>
      <c r="AP117" s="7" t="s">
        <v>203</v>
      </c>
      <c r="AQ117" s="7" t="s">
        <v>203</v>
      </c>
      <c r="AS117" s="7" t="s">
        <v>203</v>
      </c>
      <c r="AT117" s="7" t="s">
        <v>203</v>
      </c>
      <c r="AV117" s="7" t="s">
        <v>203</v>
      </c>
      <c r="AW117" s="7" t="s">
        <v>203</v>
      </c>
      <c r="AY117" s="7" t="s">
        <v>203</v>
      </c>
      <c r="AZ117" s="7" t="s">
        <v>203</v>
      </c>
    </row>
    <row r="118" spans="1:52" s="7" customFormat="1" ht="15" customHeight="1">
      <c r="A118" s="11" t="s">
        <v>88</v>
      </c>
      <c r="B118" s="12"/>
      <c r="C118" s="12">
        <v>2003</v>
      </c>
      <c r="D118" s="11"/>
      <c r="E118" s="13">
        <v>67</v>
      </c>
      <c r="F118" s="14">
        <v>65</v>
      </c>
      <c r="G118" s="12"/>
      <c r="AA118" s="7" t="s">
        <v>203</v>
      </c>
      <c r="AB118" s="7" t="s">
        <v>203</v>
      </c>
      <c r="AD118" s="7" t="s">
        <v>203</v>
      </c>
      <c r="AE118" s="7" t="s">
        <v>203</v>
      </c>
      <c r="AJ118" s="7" t="s">
        <v>203</v>
      </c>
      <c r="AK118" s="7" t="s">
        <v>203</v>
      </c>
      <c r="AM118" s="7" t="s">
        <v>203</v>
      </c>
      <c r="AN118" s="7" t="s">
        <v>203</v>
      </c>
      <c r="AP118" s="7" t="s">
        <v>203</v>
      </c>
      <c r="AQ118" s="7" t="s">
        <v>203</v>
      </c>
      <c r="AS118" s="7" t="s">
        <v>203</v>
      </c>
      <c r="AT118" s="7" t="s">
        <v>203</v>
      </c>
      <c r="AV118" s="7" t="s">
        <v>203</v>
      </c>
      <c r="AW118" s="7" t="s">
        <v>203</v>
      </c>
      <c r="AY118" s="7" t="s">
        <v>203</v>
      </c>
      <c r="AZ118" s="7" t="s">
        <v>203</v>
      </c>
    </row>
    <row r="119" spans="1:52" s="7" customFormat="1" ht="15" customHeight="1">
      <c r="A119" s="11" t="s">
        <v>89</v>
      </c>
      <c r="B119" s="12"/>
      <c r="C119" s="12">
        <v>1995</v>
      </c>
      <c r="D119" s="11"/>
      <c r="E119" s="13">
        <v>75</v>
      </c>
      <c r="F119" s="14">
        <v>72.3</v>
      </c>
      <c r="G119" s="12"/>
      <c r="AA119" s="7" t="s">
        <v>203</v>
      </c>
      <c r="AB119" s="7" t="s">
        <v>203</v>
      </c>
      <c r="AD119" s="7" t="s">
        <v>203</v>
      </c>
      <c r="AE119" s="7" t="s">
        <v>203</v>
      </c>
      <c r="AJ119" s="7" t="s">
        <v>203</v>
      </c>
      <c r="AK119" s="7" t="s">
        <v>203</v>
      </c>
      <c r="AM119" s="7" t="s">
        <v>203</v>
      </c>
      <c r="AN119" s="7" t="s">
        <v>203</v>
      </c>
      <c r="AP119" s="7" t="s">
        <v>203</v>
      </c>
      <c r="AQ119" s="7" t="s">
        <v>203</v>
      </c>
      <c r="AS119" s="7" t="s">
        <v>203</v>
      </c>
      <c r="AT119" s="7" t="s">
        <v>203</v>
      </c>
      <c r="AV119" s="7" t="s">
        <v>203</v>
      </c>
      <c r="AW119" s="7" t="s">
        <v>203</v>
      </c>
      <c r="AY119" s="7" t="s">
        <v>203</v>
      </c>
      <c r="AZ119" s="7" t="s">
        <v>203</v>
      </c>
    </row>
    <row r="120" spans="1:52" s="7" customFormat="1" ht="15" customHeight="1">
      <c r="A120" s="11" t="s">
        <v>193</v>
      </c>
      <c r="B120" s="12"/>
      <c r="C120" s="12">
        <v>2007</v>
      </c>
      <c r="D120" s="19" t="s">
        <v>79</v>
      </c>
      <c r="E120" s="13">
        <v>72.400000000000006</v>
      </c>
      <c r="F120" s="14">
        <v>68.8</v>
      </c>
      <c r="G120" s="12"/>
      <c r="AA120" s="7" t="s">
        <v>203</v>
      </c>
      <c r="AB120" s="7" t="s">
        <v>203</v>
      </c>
      <c r="AD120" s="7" t="s">
        <v>203</v>
      </c>
      <c r="AE120" s="7" t="s">
        <v>203</v>
      </c>
      <c r="AJ120" s="7" t="s">
        <v>203</v>
      </c>
      <c r="AK120" s="7" t="s">
        <v>203</v>
      </c>
      <c r="AM120" s="7" t="s">
        <v>203</v>
      </c>
      <c r="AN120" s="7" t="s">
        <v>203</v>
      </c>
      <c r="AP120" s="7" t="s">
        <v>203</v>
      </c>
      <c r="AQ120" s="7" t="s">
        <v>203</v>
      </c>
      <c r="AS120" s="7" t="s">
        <v>203</v>
      </c>
      <c r="AT120" s="7" t="s">
        <v>203</v>
      </c>
      <c r="AV120" s="7" t="s">
        <v>203</v>
      </c>
      <c r="AW120" s="7" t="s">
        <v>203</v>
      </c>
      <c r="AY120" s="7" t="s">
        <v>203</v>
      </c>
      <c r="AZ120" s="7" t="s">
        <v>203</v>
      </c>
    </row>
    <row r="121" spans="1:52" s="7" customFormat="1" ht="15" customHeight="1">
      <c r="A121" s="11" t="s">
        <v>90</v>
      </c>
      <c r="B121" s="12"/>
      <c r="C121" s="12">
        <v>2006</v>
      </c>
      <c r="D121" s="11"/>
      <c r="E121" s="13">
        <v>11.2</v>
      </c>
      <c r="F121" s="14">
        <v>5</v>
      </c>
      <c r="G121" s="12"/>
      <c r="AA121" s="7" t="s">
        <v>203</v>
      </c>
      <c r="AB121" s="7" t="s">
        <v>203</v>
      </c>
      <c r="AD121" s="7" t="s">
        <v>203</v>
      </c>
      <c r="AE121" s="7" t="s">
        <v>203</v>
      </c>
      <c r="AJ121" s="7" t="s">
        <v>203</v>
      </c>
      <c r="AK121" s="7" t="s">
        <v>203</v>
      </c>
      <c r="AM121" s="7" t="s">
        <v>203</v>
      </c>
      <c r="AN121" s="7" t="s">
        <v>203</v>
      </c>
      <c r="AP121" s="7" t="s">
        <v>203</v>
      </c>
      <c r="AQ121" s="7" t="s">
        <v>203</v>
      </c>
      <c r="AS121" s="7" t="s">
        <v>203</v>
      </c>
      <c r="AT121" s="7" t="s">
        <v>203</v>
      </c>
      <c r="AV121" s="7" t="s">
        <v>203</v>
      </c>
      <c r="AW121" s="7" t="s">
        <v>203</v>
      </c>
      <c r="AY121" s="7" t="s">
        <v>203</v>
      </c>
      <c r="AZ121" s="7" t="s">
        <v>203</v>
      </c>
    </row>
    <row r="122" spans="1:52" s="7" customFormat="1" ht="15" customHeight="1">
      <c r="A122" s="11" t="s">
        <v>91</v>
      </c>
      <c r="B122" s="12"/>
      <c r="C122" s="12">
        <v>2007</v>
      </c>
      <c r="D122" s="11"/>
      <c r="E122" s="13">
        <v>14.7</v>
      </c>
      <c r="F122" s="14">
        <v>9.1</v>
      </c>
      <c r="G122" s="12"/>
      <c r="Z122" s="7">
        <v>55.9</v>
      </c>
      <c r="AA122" s="7" t="s">
        <v>204</v>
      </c>
      <c r="AB122" s="7" t="s">
        <v>208</v>
      </c>
      <c r="AD122" s="7" t="s">
        <v>203</v>
      </c>
      <c r="AE122" s="7" t="s">
        <v>203</v>
      </c>
      <c r="AJ122" s="7" t="s">
        <v>203</v>
      </c>
      <c r="AK122" s="7" t="s">
        <v>203</v>
      </c>
      <c r="AM122" s="7" t="s">
        <v>203</v>
      </c>
      <c r="AN122" s="7" t="s">
        <v>203</v>
      </c>
      <c r="AP122" s="7" t="s">
        <v>203</v>
      </c>
      <c r="AQ122" s="7" t="s">
        <v>203</v>
      </c>
      <c r="AS122" s="7" t="s">
        <v>203</v>
      </c>
      <c r="AT122" s="7" t="s">
        <v>203</v>
      </c>
      <c r="AV122" s="7" t="s">
        <v>203</v>
      </c>
      <c r="AW122" s="7" t="s">
        <v>203</v>
      </c>
      <c r="AY122" s="7" t="s">
        <v>203</v>
      </c>
      <c r="AZ122" s="7" t="s">
        <v>203</v>
      </c>
    </row>
    <row r="123" spans="1:52" s="7" customFormat="1" ht="15" customHeight="1">
      <c r="A123" s="11" t="s">
        <v>194</v>
      </c>
      <c r="B123" s="12"/>
      <c r="C123" s="12">
        <v>2005</v>
      </c>
      <c r="D123" s="11"/>
      <c r="E123" s="13">
        <v>88.4</v>
      </c>
      <c r="F123" s="14">
        <v>82.2</v>
      </c>
      <c r="G123" s="12"/>
      <c r="AA123" s="7" t="s">
        <v>203</v>
      </c>
      <c r="AB123" s="7" t="s">
        <v>203</v>
      </c>
      <c r="AD123" s="7" t="s">
        <v>203</v>
      </c>
      <c r="AE123" s="7" t="s">
        <v>203</v>
      </c>
      <c r="AJ123" s="7" t="s">
        <v>203</v>
      </c>
      <c r="AK123" s="7" t="s">
        <v>203</v>
      </c>
      <c r="AM123" s="7" t="s">
        <v>203</v>
      </c>
      <c r="AN123" s="7" t="s">
        <v>203</v>
      </c>
      <c r="AP123" s="7" t="s">
        <v>203</v>
      </c>
      <c r="AQ123" s="7" t="s">
        <v>203</v>
      </c>
      <c r="AS123" s="7" t="s">
        <v>203</v>
      </c>
      <c r="AT123" s="7" t="s">
        <v>203</v>
      </c>
      <c r="AV123" s="7" t="s">
        <v>203</v>
      </c>
      <c r="AW123" s="7" t="s">
        <v>203</v>
      </c>
      <c r="AY123" s="7" t="s">
        <v>203</v>
      </c>
      <c r="AZ123" s="7" t="s">
        <v>203</v>
      </c>
    </row>
    <row r="124" spans="1:52" s="7" customFormat="1" ht="15" customHeight="1">
      <c r="A124" s="11" t="s">
        <v>166</v>
      </c>
      <c r="B124" s="12"/>
      <c r="C124" s="12">
        <v>2006</v>
      </c>
      <c r="D124" s="11"/>
      <c r="E124" s="13">
        <v>50.2</v>
      </c>
      <c r="F124" s="14">
        <v>38.9</v>
      </c>
      <c r="G124" s="12"/>
      <c r="AA124" s="7" t="s">
        <v>203</v>
      </c>
      <c r="AB124" s="7" t="s">
        <v>203</v>
      </c>
      <c r="AD124" s="7" t="s">
        <v>203</v>
      </c>
      <c r="AE124" s="7" t="s">
        <v>203</v>
      </c>
      <c r="AJ124" s="7" t="s">
        <v>203</v>
      </c>
      <c r="AK124" s="7" t="s">
        <v>203</v>
      </c>
      <c r="AM124" s="7" t="s">
        <v>203</v>
      </c>
      <c r="AN124" s="7" t="s">
        <v>203</v>
      </c>
      <c r="AP124" s="7" t="s">
        <v>203</v>
      </c>
      <c r="AQ124" s="7" t="s">
        <v>203</v>
      </c>
      <c r="AS124" s="7" t="s">
        <v>203</v>
      </c>
      <c r="AT124" s="7" t="s">
        <v>203</v>
      </c>
      <c r="AV124" s="7" t="s">
        <v>203</v>
      </c>
      <c r="AW124" s="7" t="s">
        <v>203</v>
      </c>
      <c r="AY124" s="7" t="s">
        <v>203</v>
      </c>
      <c r="AZ124" s="7" t="s">
        <v>203</v>
      </c>
    </row>
    <row r="125" spans="1:52" s="7" customFormat="1" ht="15" customHeight="1">
      <c r="A125" s="11" t="s">
        <v>92</v>
      </c>
      <c r="B125" s="12"/>
      <c r="C125" s="12">
        <v>1995</v>
      </c>
      <c r="D125" s="11" t="s">
        <v>73</v>
      </c>
      <c r="E125" s="13">
        <v>23.7</v>
      </c>
      <c r="F125" s="14">
        <v>18.2</v>
      </c>
      <c r="G125" s="12"/>
      <c r="AA125" s="7" t="s">
        <v>203</v>
      </c>
      <c r="AB125" s="7" t="s">
        <v>203</v>
      </c>
      <c r="AD125" s="7" t="s">
        <v>203</v>
      </c>
      <c r="AE125" s="7" t="s">
        <v>203</v>
      </c>
      <c r="AJ125" s="7" t="s">
        <v>203</v>
      </c>
      <c r="AK125" s="7" t="s">
        <v>203</v>
      </c>
      <c r="AM125" s="7" t="s">
        <v>203</v>
      </c>
      <c r="AN125" s="7" t="s">
        <v>203</v>
      </c>
      <c r="AP125" s="7" t="s">
        <v>203</v>
      </c>
      <c r="AQ125" s="7" t="s">
        <v>203</v>
      </c>
      <c r="AS125" s="7" t="s">
        <v>203</v>
      </c>
      <c r="AT125" s="7" t="s">
        <v>203</v>
      </c>
      <c r="AV125" s="7" t="s">
        <v>203</v>
      </c>
      <c r="AW125" s="7" t="s">
        <v>203</v>
      </c>
      <c r="AY125" s="7" t="s">
        <v>203</v>
      </c>
      <c r="AZ125" s="7" t="s">
        <v>203</v>
      </c>
    </row>
    <row r="126" spans="1:52" s="7" customFormat="1" ht="15" customHeight="1">
      <c r="A126" s="11" t="s">
        <v>93</v>
      </c>
      <c r="B126" s="12"/>
      <c r="C126" s="12">
        <v>2007</v>
      </c>
      <c r="D126" s="19" t="s">
        <v>79</v>
      </c>
      <c r="E126" s="13">
        <v>29.6</v>
      </c>
      <c r="F126" s="14">
        <v>21.7</v>
      </c>
      <c r="G126" s="12"/>
      <c r="AA126" s="7" t="s">
        <v>203</v>
      </c>
      <c r="AB126" s="7" t="s">
        <v>203</v>
      </c>
      <c r="AD126" s="7" t="s">
        <v>203</v>
      </c>
      <c r="AE126" s="7" t="s">
        <v>203</v>
      </c>
      <c r="AJ126" s="7" t="s">
        <v>203</v>
      </c>
      <c r="AK126" s="7" t="s">
        <v>203</v>
      </c>
      <c r="AM126" s="7" t="s">
        <v>203</v>
      </c>
      <c r="AN126" s="7" t="s">
        <v>203</v>
      </c>
      <c r="AP126" s="7" t="s">
        <v>203</v>
      </c>
      <c r="AQ126" s="7" t="s">
        <v>203</v>
      </c>
      <c r="AS126" s="7" t="s">
        <v>203</v>
      </c>
      <c r="AT126" s="7" t="s">
        <v>203</v>
      </c>
      <c r="AV126" s="7" t="s">
        <v>203</v>
      </c>
      <c r="AW126" s="7" t="s">
        <v>203</v>
      </c>
      <c r="AY126" s="7" t="s">
        <v>203</v>
      </c>
      <c r="AZ126" s="7" t="s">
        <v>203</v>
      </c>
    </row>
    <row r="127" spans="1:52" s="7" customFormat="1" ht="15" customHeight="1">
      <c r="A127" s="11" t="s">
        <v>167</v>
      </c>
      <c r="B127" s="12"/>
      <c r="C127" s="12">
        <v>2003</v>
      </c>
      <c r="D127" s="11"/>
      <c r="E127" s="13">
        <v>32.799999999999997</v>
      </c>
      <c r="F127" s="14">
        <v>29.7</v>
      </c>
      <c r="G127" s="12"/>
      <c r="AA127" s="7" t="s">
        <v>203</v>
      </c>
      <c r="AB127" s="7" t="s">
        <v>203</v>
      </c>
      <c r="AD127" s="7" t="s">
        <v>203</v>
      </c>
      <c r="AE127" s="7" t="s">
        <v>203</v>
      </c>
      <c r="AJ127" s="7" t="s">
        <v>203</v>
      </c>
      <c r="AK127" s="7" t="s">
        <v>203</v>
      </c>
      <c r="AM127" s="7" t="s">
        <v>203</v>
      </c>
      <c r="AN127" s="7" t="s">
        <v>203</v>
      </c>
      <c r="AP127" s="7" t="s">
        <v>203</v>
      </c>
      <c r="AQ127" s="7" t="s">
        <v>203</v>
      </c>
      <c r="AS127" s="7" t="s">
        <v>203</v>
      </c>
      <c r="AT127" s="7" t="s">
        <v>203</v>
      </c>
      <c r="AV127" s="7" t="s">
        <v>203</v>
      </c>
      <c r="AW127" s="7" t="s">
        <v>203</v>
      </c>
      <c r="AY127" s="7" t="s">
        <v>203</v>
      </c>
      <c r="AZ127" s="7" t="s">
        <v>203</v>
      </c>
    </row>
    <row r="128" spans="1:52" s="7" customFormat="1" ht="15" customHeight="1">
      <c r="A128" s="11" t="s">
        <v>94</v>
      </c>
      <c r="B128" s="12"/>
      <c r="C128" s="12">
        <v>1996</v>
      </c>
      <c r="D128" s="11"/>
      <c r="E128" s="13">
        <v>25.9</v>
      </c>
      <c r="F128" s="14">
        <v>19.600000000000001</v>
      </c>
      <c r="G128" s="12"/>
      <c r="AA128" s="7" t="s">
        <v>203</v>
      </c>
      <c r="AB128" s="7" t="s">
        <v>203</v>
      </c>
      <c r="AG128" s="7" t="s">
        <v>203</v>
      </c>
      <c r="AH128" s="7" t="s">
        <v>203</v>
      </c>
      <c r="AJ128" s="7" t="s">
        <v>203</v>
      </c>
      <c r="AK128" s="7" t="s">
        <v>203</v>
      </c>
      <c r="AM128" s="7" t="s">
        <v>203</v>
      </c>
      <c r="AN128" s="7" t="s">
        <v>203</v>
      </c>
      <c r="AP128" s="7" t="s">
        <v>203</v>
      </c>
      <c r="AQ128" s="7" t="s">
        <v>203</v>
      </c>
      <c r="AS128" s="7" t="s">
        <v>203</v>
      </c>
      <c r="AT128" s="7" t="s">
        <v>203</v>
      </c>
      <c r="AV128" s="7" t="s">
        <v>203</v>
      </c>
      <c r="AW128" s="7" t="s">
        <v>203</v>
      </c>
      <c r="AY128" s="7" t="s">
        <v>203</v>
      </c>
      <c r="AZ128" s="7" t="s">
        <v>203</v>
      </c>
    </row>
    <row r="129" spans="1:52" s="7" customFormat="1" ht="15" customHeight="1">
      <c r="A129" s="11" t="s">
        <v>95</v>
      </c>
      <c r="B129" s="12"/>
      <c r="C129" s="12">
        <v>2008</v>
      </c>
      <c r="D129" s="11"/>
      <c r="E129" s="13">
        <v>79.400000000000006</v>
      </c>
      <c r="F129" s="14">
        <v>70.099999999999994</v>
      </c>
      <c r="G129" s="12"/>
      <c r="AA129" s="7" t="s">
        <v>203</v>
      </c>
      <c r="AB129" s="7" t="s">
        <v>203</v>
      </c>
      <c r="AG129" s="7" t="s">
        <v>203</v>
      </c>
      <c r="AH129" s="7" t="s">
        <v>203</v>
      </c>
      <c r="AJ129" s="7" t="s">
        <v>203</v>
      </c>
      <c r="AK129" s="7" t="s">
        <v>203</v>
      </c>
      <c r="AM129" s="7" t="s">
        <v>203</v>
      </c>
      <c r="AN129" s="7" t="s">
        <v>203</v>
      </c>
      <c r="AP129" s="7" t="s">
        <v>203</v>
      </c>
      <c r="AQ129" s="7" t="s">
        <v>203</v>
      </c>
      <c r="AS129" s="7" t="s">
        <v>203</v>
      </c>
      <c r="AT129" s="7" t="s">
        <v>203</v>
      </c>
      <c r="AV129" s="7" t="s">
        <v>203</v>
      </c>
      <c r="AW129" s="7" t="s">
        <v>203</v>
      </c>
      <c r="AY129" s="7" t="s">
        <v>203</v>
      </c>
      <c r="AZ129" s="7" t="s">
        <v>203</v>
      </c>
    </row>
    <row r="130" spans="1:52" s="7" customFormat="1" ht="15" customHeight="1">
      <c r="A130" s="11" t="s">
        <v>96</v>
      </c>
      <c r="B130" s="12"/>
      <c r="C130" s="12">
        <v>2005</v>
      </c>
      <c r="D130" s="19" t="s">
        <v>29</v>
      </c>
      <c r="E130" s="13">
        <v>71.3</v>
      </c>
      <c r="F130" s="14">
        <v>47.1</v>
      </c>
      <c r="G130" s="12"/>
      <c r="AA130" s="7" t="s">
        <v>203</v>
      </c>
      <c r="AB130" s="7" t="s">
        <v>203</v>
      </c>
      <c r="AG130" s="7" t="s">
        <v>203</v>
      </c>
      <c r="AH130" s="7" t="s">
        <v>203</v>
      </c>
      <c r="AJ130" s="7" t="s">
        <v>203</v>
      </c>
      <c r="AK130" s="7" t="s">
        <v>203</v>
      </c>
      <c r="AM130" s="7" t="s">
        <v>203</v>
      </c>
      <c r="AN130" s="7" t="s">
        <v>203</v>
      </c>
      <c r="AP130" s="7" t="s">
        <v>203</v>
      </c>
      <c r="AQ130" s="7" t="s">
        <v>203</v>
      </c>
      <c r="AS130" s="7" t="s">
        <v>204</v>
      </c>
      <c r="AT130" s="7" t="s">
        <v>209</v>
      </c>
      <c r="AV130" s="7" t="s">
        <v>203</v>
      </c>
      <c r="AW130" s="7" t="s">
        <v>203</v>
      </c>
      <c r="AY130" s="7" t="s">
        <v>203</v>
      </c>
      <c r="AZ130" s="7" t="s">
        <v>203</v>
      </c>
    </row>
    <row r="131" spans="1:52" s="7" customFormat="1" ht="15" customHeight="1">
      <c r="A131" s="11" t="s">
        <v>97</v>
      </c>
      <c r="B131" s="12"/>
      <c r="C131" s="12">
        <v>2006</v>
      </c>
      <c r="D131" s="11" t="s">
        <v>6</v>
      </c>
      <c r="E131" s="13">
        <v>50.6</v>
      </c>
      <c r="F131" s="14">
        <v>35.6</v>
      </c>
      <c r="G131" s="12"/>
      <c r="AA131" s="7" t="s">
        <v>203</v>
      </c>
      <c r="AB131" s="7" t="s">
        <v>203</v>
      </c>
      <c r="AG131" s="7" t="s">
        <v>203</v>
      </c>
      <c r="AH131" s="7" t="s">
        <v>203</v>
      </c>
      <c r="AJ131" s="7" t="s">
        <v>203</v>
      </c>
      <c r="AK131" s="7" t="s">
        <v>203</v>
      </c>
      <c r="AM131" s="7" t="s">
        <v>203</v>
      </c>
      <c r="AN131" s="7" t="s">
        <v>203</v>
      </c>
      <c r="AP131" s="7" t="s">
        <v>203</v>
      </c>
      <c r="AQ131" s="7" t="s">
        <v>203</v>
      </c>
      <c r="AS131" s="7" t="s">
        <v>203</v>
      </c>
      <c r="AT131" s="7" t="s">
        <v>203</v>
      </c>
      <c r="AV131" s="7" t="s">
        <v>203</v>
      </c>
      <c r="AW131" s="7" t="s">
        <v>203</v>
      </c>
      <c r="AY131" s="7" t="s">
        <v>203</v>
      </c>
      <c r="AZ131" s="7" t="s">
        <v>203</v>
      </c>
    </row>
    <row r="132" spans="1:52" s="7" customFormat="1" ht="15" customHeight="1">
      <c r="A132" s="11" t="s">
        <v>98</v>
      </c>
      <c r="B132" s="12"/>
      <c r="C132" s="12">
        <v>1991</v>
      </c>
      <c r="D132" s="11"/>
      <c r="E132" s="13">
        <v>72.7</v>
      </c>
      <c r="F132" s="14">
        <v>28</v>
      </c>
      <c r="G132" s="12"/>
      <c r="Z132" s="7">
        <v>8.6999999999999993</v>
      </c>
      <c r="AA132" s="7" t="s">
        <v>204</v>
      </c>
      <c r="AB132" s="7" t="s">
        <v>207</v>
      </c>
      <c r="AG132" s="7" t="s">
        <v>203</v>
      </c>
      <c r="AH132" s="7" t="s">
        <v>203</v>
      </c>
      <c r="AJ132" s="7" t="s">
        <v>203</v>
      </c>
      <c r="AK132" s="7" t="s">
        <v>203</v>
      </c>
      <c r="AM132" s="7" t="s">
        <v>203</v>
      </c>
      <c r="AN132" s="7" t="s">
        <v>203</v>
      </c>
      <c r="AP132" s="7" t="s">
        <v>203</v>
      </c>
      <c r="AQ132" s="7" t="s">
        <v>203</v>
      </c>
      <c r="AS132" s="7" t="s">
        <v>203</v>
      </c>
      <c r="AT132" s="7" t="s">
        <v>203</v>
      </c>
      <c r="AV132" s="7" t="s">
        <v>203</v>
      </c>
      <c r="AW132" s="7" t="s">
        <v>203</v>
      </c>
      <c r="AY132" s="7" t="s">
        <v>203</v>
      </c>
      <c r="AZ132" s="7" t="s">
        <v>203</v>
      </c>
    </row>
    <row r="133" spans="1:52" s="7" customFormat="1" ht="15" customHeight="1">
      <c r="A133" s="11" t="s">
        <v>168</v>
      </c>
      <c r="B133" s="12"/>
      <c r="C133" s="12">
        <v>2006</v>
      </c>
      <c r="D133" s="11" t="s">
        <v>6</v>
      </c>
      <c r="E133" s="13">
        <v>67.099999999999994</v>
      </c>
      <c r="F133" s="14">
        <v>62.9</v>
      </c>
      <c r="G133" s="12"/>
      <c r="AA133" s="7" t="s">
        <v>203</v>
      </c>
      <c r="AB133" s="7" t="s">
        <v>203</v>
      </c>
      <c r="AG133" s="7" t="s">
        <v>203</v>
      </c>
      <c r="AH133" s="7" t="s">
        <v>203</v>
      </c>
      <c r="AJ133" s="7" t="s">
        <v>203</v>
      </c>
      <c r="AK133" s="7" t="s">
        <v>203</v>
      </c>
      <c r="AM133" s="7" t="s">
        <v>203</v>
      </c>
      <c r="AN133" s="7" t="s">
        <v>203</v>
      </c>
      <c r="AP133" s="7" t="s">
        <v>203</v>
      </c>
      <c r="AQ133" s="7" t="s">
        <v>203</v>
      </c>
      <c r="AS133" s="7" t="s">
        <v>203</v>
      </c>
      <c r="AT133" s="7" t="s">
        <v>203</v>
      </c>
      <c r="AV133" s="7" t="s">
        <v>203</v>
      </c>
      <c r="AW133" s="7" t="s">
        <v>203</v>
      </c>
      <c r="AY133" s="7" t="s">
        <v>203</v>
      </c>
      <c r="AZ133" s="7" t="s">
        <v>203</v>
      </c>
    </row>
    <row r="134" spans="1:52" s="7" customFormat="1" ht="15" customHeight="1">
      <c r="A134" s="11" t="s">
        <v>99</v>
      </c>
      <c r="B134" s="12"/>
      <c r="C134" s="12">
        <v>2002</v>
      </c>
      <c r="D134" s="11"/>
      <c r="E134" s="13">
        <v>84.1</v>
      </c>
      <c r="F134" s="14">
        <v>72.2</v>
      </c>
      <c r="G134" s="12"/>
      <c r="AD134" s="7" t="s">
        <v>203</v>
      </c>
      <c r="AE134" s="7" t="s">
        <v>203</v>
      </c>
      <c r="AG134" s="7" t="s">
        <v>203</v>
      </c>
      <c r="AH134" s="7" t="s">
        <v>203</v>
      </c>
      <c r="AJ134" s="7" t="s">
        <v>203</v>
      </c>
      <c r="AK134" s="7" t="s">
        <v>203</v>
      </c>
      <c r="AM134" s="7" t="s">
        <v>203</v>
      </c>
      <c r="AN134" s="7" t="s">
        <v>203</v>
      </c>
      <c r="AP134" s="7" t="s">
        <v>203</v>
      </c>
      <c r="AQ134" s="7" t="s">
        <v>203</v>
      </c>
      <c r="AS134" s="7" t="s">
        <v>203</v>
      </c>
      <c r="AT134" s="7" t="s">
        <v>203</v>
      </c>
      <c r="AV134" s="7" t="s">
        <v>203</v>
      </c>
      <c r="AW134" s="7" t="s">
        <v>203</v>
      </c>
      <c r="AY134" s="7" t="s">
        <v>203</v>
      </c>
      <c r="AZ134" s="7" t="s">
        <v>203</v>
      </c>
    </row>
    <row r="135" spans="1:52" s="7" customFormat="1" ht="15" customHeight="1">
      <c r="A135" s="11" t="s">
        <v>100</v>
      </c>
      <c r="B135" s="12"/>
      <c r="C135" s="12">
        <v>1998</v>
      </c>
      <c r="D135" s="11" t="s">
        <v>73</v>
      </c>
      <c r="E135" s="13">
        <v>43.2</v>
      </c>
      <c r="F135" s="14">
        <v>32.299999999999997</v>
      </c>
      <c r="G135" s="12"/>
      <c r="AD135" s="7" t="s">
        <v>203</v>
      </c>
      <c r="AE135" s="7" t="s">
        <v>203</v>
      </c>
      <c r="AG135" s="7" t="s">
        <v>203</v>
      </c>
      <c r="AH135" s="7" t="s">
        <v>203</v>
      </c>
      <c r="AJ135" s="7" t="s">
        <v>203</v>
      </c>
      <c r="AK135" s="7" t="s">
        <v>203</v>
      </c>
      <c r="AM135" s="7" t="s">
        <v>203</v>
      </c>
      <c r="AN135" s="7" t="s">
        <v>203</v>
      </c>
      <c r="AP135" s="7" t="s">
        <v>203</v>
      </c>
      <c r="AQ135" s="7" t="s">
        <v>203</v>
      </c>
      <c r="AS135" s="7" t="s">
        <v>203</v>
      </c>
      <c r="AT135" s="7" t="s">
        <v>203</v>
      </c>
      <c r="AV135" s="7" t="s">
        <v>203</v>
      </c>
      <c r="AW135" s="7" t="s">
        <v>203</v>
      </c>
      <c r="AY135" s="7" t="s">
        <v>203</v>
      </c>
      <c r="AZ135" s="7" t="s">
        <v>203</v>
      </c>
    </row>
    <row r="136" spans="1:52" s="7" customFormat="1" ht="15" customHeight="1">
      <c r="A136" s="11" t="s">
        <v>181</v>
      </c>
      <c r="B136" s="12"/>
      <c r="C136" s="18">
        <v>2003</v>
      </c>
      <c r="D136" s="11"/>
      <c r="E136" s="13">
        <v>84.5</v>
      </c>
      <c r="F136" s="14">
        <v>74.5</v>
      </c>
      <c r="G136" s="12" t="s">
        <v>29</v>
      </c>
      <c r="AD136" s="7" t="s">
        <v>203</v>
      </c>
      <c r="AE136" s="7" t="s">
        <v>203</v>
      </c>
      <c r="AG136" s="7" t="s">
        <v>203</v>
      </c>
      <c r="AH136" s="7" t="s">
        <v>203</v>
      </c>
      <c r="AJ136" s="7" t="s">
        <v>203</v>
      </c>
      <c r="AK136" s="7" t="s">
        <v>203</v>
      </c>
      <c r="AM136" s="7" t="s">
        <v>203</v>
      </c>
      <c r="AN136" s="7" t="s">
        <v>203</v>
      </c>
      <c r="AP136" s="7" t="s">
        <v>203</v>
      </c>
      <c r="AQ136" s="7" t="s">
        <v>203</v>
      </c>
      <c r="AS136" s="7" t="s">
        <v>203</v>
      </c>
      <c r="AT136" s="7" t="s">
        <v>203</v>
      </c>
      <c r="AV136" s="7" t="s">
        <v>203</v>
      </c>
      <c r="AW136" s="7" t="s">
        <v>203</v>
      </c>
      <c r="AY136" s="7" t="s">
        <v>203</v>
      </c>
      <c r="AZ136" s="7" t="s">
        <v>203</v>
      </c>
    </row>
    <row r="137" spans="1:52" s="7" customFormat="1" ht="15" customHeight="1">
      <c r="A137" s="11" t="s">
        <v>195</v>
      </c>
      <c r="B137" s="12"/>
      <c r="C137" s="12">
        <v>2005</v>
      </c>
      <c r="D137" s="11"/>
      <c r="E137" s="13">
        <v>67.8</v>
      </c>
      <c r="F137" s="14">
        <v>42.6</v>
      </c>
      <c r="G137" s="12"/>
      <c r="AD137" s="7" t="s">
        <v>203</v>
      </c>
      <c r="AE137" s="7" t="s">
        <v>203</v>
      </c>
      <c r="AG137" s="7" t="s">
        <v>203</v>
      </c>
      <c r="AH137" s="7" t="s">
        <v>203</v>
      </c>
      <c r="AJ137" s="7" t="s">
        <v>203</v>
      </c>
      <c r="AK137" s="7" t="s">
        <v>203</v>
      </c>
      <c r="AM137" s="7" t="s">
        <v>203</v>
      </c>
      <c r="AN137" s="7" t="s">
        <v>203</v>
      </c>
      <c r="AP137" s="7" t="s">
        <v>203</v>
      </c>
      <c r="AQ137" s="7" t="s">
        <v>203</v>
      </c>
      <c r="AS137" s="7" t="s">
        <v>203</v>
      </c>
      <c r="AT137" s="7" t="s">
        <v>203</v>
      </c>
      <c r="AV137" s="7" t="s">
        <v>203</v>
      </c>
      <c r="AW137" s="7" t="s">
        <v>203</v>
      </c>
      <c r="AY137" s="7" t="s">
        <v>203</v>
      </c>
      <c r="AZ137" s="7" t="s">
        <v>203</v>
      </c>
    </row>
    <row r="138" spans="1:52" s="7" customFormat="1" ht="15" customHeight="1">
      <c r="A138" s="11" t="s">
        <v>101</v>
      </c>
      <c r="B138" s="12"/>
      <c r="C138" s="12">
        <v>1997</v>
      </c>
      <c r="D138" s="11"/>
      <c r="E138" s="13">
        <v>66.599999999999994</v>
      </c>
      <c r="F138" s="14">
        <v>63.5</v>
      </c>
      <c r="G138" s="12"/>
      <c r="AD138" s="7" t="s">
        <v>203</v>
      </c>
      <c r="AE138" s="7" t="s">
        <v>203</v>
      </c>
      <c r="AG138" s="7" t="s">
        <v>203</v>
      </c>
      <c r="AH138" s="7" t="s">
        <v>203</v>
      </c>
      <c r="AJ138" s="7" t="s">
        <v>203</v>
      </c>
      <c r="AK138" s="7" t="s">
        <v>203</v>
      </c>
      <c r="AM138" s="7" t="s">
        <v>203</v>
      </c>
      <c r="AN138" s="7" t="s">
        <v>203</v>
      </c>
      <c r="AP138" s="7" t="s">
        <v>204</v>
      </c>
      <c r="AQ138" s="7" t="s">
        <v>210</v>
      </c>
      <c r="AS138" s="7" t="s">
        <v>203</v>
      </c>
      <c r="AT138" s="7" t="s">
        <v>203</v>
      </c>
      <c r="AV138" s="7" t="s">
        <v>203</v>
      </c>
      <c r="AW138" s="7" t="s">
        <v>203</v>
      </c>
      <c r="AY138" s="7" t="s">
        <v>203</v>
      </c>
      <c r="AZ138" s="7" t="s">
        <v>203</v>
      </c>
    </row>
    <row r="139" spans="1:52" s="7" customFormat="1" ht="15" customHeight="1">
      <c r="A139" s="11" t="s">
        <v>196</v>
      </c>
      <c r="B139" s="12"/>
      <c r="C139" s="12">
        <v>2004</v>
      </c>
      <c r="D139" s="11"/>
      <c r="E139" s="13">
        <v>70.3</v>
      </c>
      <c r="F139" s="14">
        <v>38.200000000000003</v>
      </c>
      <c r="G139" s="12"/>
      <c r="AD139" s="7" t="s">
        <v>203</v>
      </c>
      <c r="AE139" s="7" t="s">
        <v>203</v>
      </c>
      <c r="AG139" s="7" t="s">
        <v>203</v>
      </c>
      <c r="AH139" s="7" t="s">
        <v>203</v>
      </c>
      <c r="AJ139" s="7" t="s">
        <v>203</v>
      </c>
      <c r="AK139" s="7" t="s">
        <v>203</v>
      </c>
      <c r="AM139" s="7" t="s">
        <v>203</v>
      </c>
      <c r="AN139" s="7" t="s">
        <v>203</v>
      </c>
      <c r="AP139" s="7" t="s">
        <v>203</v>
      </c>
      <c r="AQ139" s="7" t="s">
        <v>203</v>
      </c>
      <c r="AS139" s="7" t="s">
        <v>203</v>
      </c>
      <c r="AT139" s="7" t="s">
        <v>203</v>
      </c>
      <c r="AV139" s="7" t="s">
        <v>203</v>
      </c>
      <c r="AW139" s="7" t="s">
        <v>203</v>
      </c>
      <c r="AY139" s="7" t="s">
        <v>203</v>
      </c>
      <c r="AZ139" s="7" t="s">
        <v>203</v>
      </c>
    </row>
    <row r="140" spans="1:52" s="7" customFormat="1" ht="15" customHeight="1">
      <c r="A140" s="11" t="s">
        <v>102</v>
      </c>
      <c r="B140" s="12"/>
      <c r="C140" s="12">
        <v>1999</v>
      </c>
      <c r="D140" s="11"/>
      <c r="E140" s="13">
        <v>72.8</v>
      </c>
      <c r="F140" s="14">
        <v>53.3</v>
      </c>
      <c r="G140" s="12"/>
      <c r="AD140" s="7" t="s">
        <v>203</v>
      </c>
      <c r="AE140" s="7" t="s">
        <v>203</v>
      </c>
      <c r="AG140" s="7" t="s">
        <v>203</v>
      </c>
      <c r="AH140" s="7" t="s">
        <v>203</v>
      </c>
      <c r="AJ140" s="7" t="s">
        <v>203</v>
      </c>
      <c r="AK140" s="7" t="s">
        <v>203</v>
      </c>
      <c r="AM140" s="7" t="s">
        <v>203</v>
      </c>
      <c r="AN140" s="7" t="s">
        <v>203</v>
      </c>
      <c r="AP140" s="7" t="s">
        <v>203</v>
      </c>
      <c r="AQ140" s="7" t="s">
        <v>203</v>
      </c>
      <c r="AS140" s="7" t="s">
        <v>203</v>
      </c>
      <c r="AT140" s="7" t="s">
        <v>203</v>
      </c>
      <c r="AV140" s="7" t="s">
        <v>203</v>
      </c>
      <c r="AW140" s="7" t="s">
        <v>203</v>
      </c>
      <c r="AY140" s="7" t="s">
        <v>203</v>
      </c>
      <c r="AZ140" s="7" t="s">
        <v>203</v>
      </c>
    </row>
    <row r="141" spans="1:52" s="7" customFormat="1" ht="15" customHeight="1">
      <c r="A141" s="15" t="s">
        <v>103</v>
      </c>
      <c r="B141" s="12"/>
      <c r="C141" s="12">
        <v>2008</v>
      </c>
      <c r="D141" s="11" t="s">
        <v>229</v>
      </c>
      <c r="E141" s="13">
        <v>36.4</v>
      </c>
      <c r="F141" s="14">
        <v>26.1</v>
      </c>
      <c r="G141" s="12"/>
      <c r="AD141" s="7" t="s">
        <v>203</v>
      </c>
      <c r="AE141" s="7" t="s">
        <v>203</v>
      </c>
      <c r="AG141" s="7" t="s">
        <v>203</v>
      </c>
      <c r="AH141" s="7" t="s">
        <v>203</v>
      </c>
      <c r="AJ141" s="7" t="s">
        <v>203</v>
      </c>
      <c r="AK141" s="7" t="s">
        <v>203</v>
      </c>
      <c r="AM141" s="7" t="s">
        <v>203</v>
      </c>
      <c r="AN141" s="7" t="s">
        <v>203</v>
      </c>
      <c r="AP141" s="7" t="s">
        <v>203</v>
      </c>
      <c r="AQ141" s="7" t="s">
        <v>203</v>
      </c>
      <c r="AS141" s="7" t="s">
        <v>203</v>
      </c>
      <c r="AT141" s="7" t="s">
        <v>203</v>
      </c>
      <c r="AV141" s="7" t="s">
        <v>203</v>
      </c>
      <c r="AW141" s="7" t="s">
        <v>203</v>
      </c>
      <c r="AY141" s="7" t="s">
        <v>203</v>
      </c>
      <c r="AZ141" s="7" t="s">
        <v>203</v>
      </c>
    </row>
    <row r="142" spans="1:52" s="7" customFormat="1" ht="15" customHeight="1">
      <c r="A142" s="15" t="s">
        <v>230</v>
      </c>
      <c r="B142" s="12"/>
      <c r="C142" s="18">
        <v>1988</v>
      </c>
      <c r="D142" s="11"/>
      <c r="E142" s="13">
        <v>47.3</v>
      </c>
      <c r="F142" s="14">
        <v>45.9</v>
      </c>
      <c r="G142" s="12"/>
      <c r="AD142" s="7" t="s">
        <v>203</v>
      </c>
      <c r="AE142" s="7" t="s">
        <v>203</v>
      </c>
      <c r="AG142" s="7" t="s">
        <v>203</v>
      </c>
      <c r="AH142" s="7" t="s">
        <v>203</v>
      </c>
      <c r="AJ142" s="7" t="s">
        <v>203</v>
      </c>
      <c r="AK142" s="7" t="s">
        <v>203</v>
      </c>
      <c r="AM142" s="7" t="s">
        <v>203</v>
      </c>
      <c r="AN142" s="7" t="s">
        <v>203</v>
      </c>
      <c r="AP142" s="7" t="s">
        <v>203</v>
      </c>
      <c r="AQ142" s="7" t="s">
        <v>203</v>
      </c>
      <c r="AS142" s="7" t="s">
        <v>203</v>
      </c>
      <c r="AT142" s="7" t="s">
        <v>203</v>
      </c>
      <c r="AV142" s="7" t="s">
        <v>203</v>
      </c>
      <c r="AW142" s="7" t="s">
        <v>203</v>
      </c>
      <c r="AY142" s="7" t="s">
        <v>203</v>
      </c>
      <c r="AZ142" s="7" t="s">
        <v>203</v>
      </c>
    </row>
    <row r="143" spans="1:52" s="7" customFormat="1" ht="15" customHeight="1">
      <c r="A143" s="15" t="s">
        <v>231</v>
      </c>
      <c r="B143" s="12"/>
      <c r="C143" s="18">
        <v>1988</v>
      </c>
      <c r="D143" s="11"/>
      <c r="E143" s="13">
        <v>58.3</v>
      </c>
      <c r="F143" s="14">
        <v>55.9</v>
      </c>
      <c r="G143" s="12"/>
      <c r="AD143" s="7" t="s">
        <v>203</v>
      </c>
      <c r="AE143" s="7" t="s">
        <v>203</v>
      </c>
      <c r="AG143" s="7" t="s">
        <v>203</v>
      </c>
      <c r="AH143" s="7" t="s">
        <v>203</v>
      </c>
      <c r="AJ143" s="7" t="s">
        <v>203</v>
      </c>
      <c r="AK143" s="7" t="s">
        <v>203</v>
      </c>
      <c r="AM143" s="7" t="s">
        <v>203</v>
      </c>
      <c r="AN143" s="7" t="s">
        <v>203</v>
      </c>
      <c r="AP143" s="7" t="s">
        <v>203</v>
      </c>
      <c r="AQ143" s="7" t="s">
        <v>203</v>
      </c>
      <c r="AS143" s="7" t="s">
        <v>203</v>
      </c>
      <c r="AT143" s="7" t="s">
        <v>203</v>
      </c>
      <c r="AV143" s="7" t="s">
        <v>203</v>
      </c>
      <c r="AW143" s="7" t="s">
        <v>203</v>
      </c>
      <c r="AY143" s="7" t="s">
        <v>203</v>
      </c>
      <c r="AZ143" s="7" t="s">
        <v>203</v>
      </c>
    </row>
    <row r="144" spans="1:52" s="7" customFormat="1" ht="15" customHeight="1">
      <c r="A144" s="15" t="s">
        <v>197</v>
      </c>
      <c r="B144" s="12"/>
      <c r="C144" s="18">
        <v>1998</v>
      </c>
      <c r="D144" s="11"/>
      <c r="E144" s="13">
        <v>24.5</v>
      </c>
      <c r="F144" s="14">
        <v>23.2</v>
      </c>
      <c r="G144" s="12"/>
      <c r="AA144" s="7" t="s">
        <v>203</v>
      </c>
      <c r="AB144" s="7" t="s">
        <v>203</v>
      </c>
      <c r="AD144" s="7" t="s">
        <v>203</v>
      </c>
      <c r="AE144" s="7" t="s">
        <v>203</v>
      </c>
      <c r="AG144" s="7" t="s">
        <v>203</v>
      </c>
      <c r="AH144" s="7" t="s">
        <v>203</v>
      </c>
      <c r="AJ144" s="7" t="s">
        <v>203</v>
      </c>
      <c r="AK144" s="7" t="s">
        <v>203</v>
      </c>
      <c r="AM144" s="7" t="s">
        <v>203</v>
      </c>
      <c r="AN144" s="7" t="s">
        <v>203</v>
      </c>
      <c r="AP144" s="7" t="s">
        <v>203</v>
      </c>
      <c r="AQ144" s="7" t="s">
        <v>203</v>
      </c>
      <c r="AS144" s="7" t="s">
        <v>203</v>
      </c>
      <c r="AT144" s="7" t="s">
        <v>203</v>
      </c>
      <c r="AV144" s="7" t="s">
        <v>203</v>
      </c>
      <c r="AW144" s="7" t="s">
        <v>203</v>
      </c>
      <c r="AY144" s="7" t="s">
        <v>203</v>
      </c>
      <c r="AZ144" s="7" t="s">
        <v>203</v>
      </c>
    </row>
    <row r="145" spans="1:52" s="7" customFormat="1" ht="15" customHeight="1">
      <c r="A145" s="11" t="s">
        <v>104</v>
      </c>
      <c r="B145" s="12"/>
      <c r="C145" s="12">
        <v>2000</v>
      </c>
      <c r="D145" s="11"/>
      <c r="E145" s="13">
        <v>29.3</v>
      </c>
      <c r="F145" s="14">
        <v>27.4</v>
      </c>
      <c r="G145" s="12"/>
      <c r="AA145" s="7" t="s">
        <v>203</v>
      </c>
      <c r="AB145" s="7" t="s">
        <v>203</v>
      </c>
      <c r="AD145" s="7" t="s">
        <v>203</v>
      </c>
      <c r="AE145" s="7" t="s">
        <v>203</v>
      </c>
      <c r="AG145" s="7" t="s">
        <v>203</v>
      </c>
      <c r="AH145" s="7" t="s">
        <v>203</v>
      </c>
      <c r="AJ145" s="7" t="s">
        <v>203</v>
      </c>
      <c r="AK145" s="7" t="s">
        <v>203</v>
      </c>
      <c r="AM145" s="7" t="s">
        <v>203</v>
      </c>
      <c r="AN145" s="7" t="s">
        <v>203</v>
      </c>
      <c r="AP145" s="7" t="s">
        <v>203</v>
      </c>
      <c r="AQ145" s="7" t="s">
        <v>203</v>
      </c>
      <c r="AS145" s="7" t="s">
        <v>203</v>
      </c>
      <c r="AT145" s="7" t="s">
        <v>203</v>
      </c>
      <c r="AV145" s="7" t="s">
        <v>203</v>
      </c>
      <c r="AW145" s="7" t="s">
        <v>203</v>
      </c>
      <c r="AY145" s="7" t="s">
        <v>203</v>
      </c>
      <c r="AZ145" s="7" t="s">
        <v>203</v>
      </c>
    </row>
    <row r="146" spans="1:52" s="7" customFormat="1" ht="15" customHeight="1">
      <c r="A146" s="11" t="s">
        <v>105</v>
      </c>
      <c r="B146" s="12"/>
      <c r="C146" s="12">
        <v>2007</v>
      </c>
      <c r="D146" s="11" t="s">
        <v>73</v>
      </c>
      <c r="E146" s="13">
        <v>23.8</v>
      </c>
      <c r="F146" s="14" t="s">
        <v>215</v>
      </c>
      <c r="G146" s="12"/>
      <c r="AA146" s="7" t="s">
        <v>203</v>
      </c>
      <c r="AB146" s="7" t="s">
        <v>203</v>
      </c>
      <c r="AD146" s="7" t="s">
        <v>203</v>
      </c>
      <c r="AE146" s="7" t="s">
        <v>203</v>
      </c>
      <c r="AG146" s="7" t="s">
        <v>203</v>
      </c>
      <c r="AH146" s="7" t="s">
        <v>203</v>
      </c>
      <c r="AJ146" s="7" t="s">
        <v>203</v>
      </c>
      <c r="AK146" s="7" t="s">
        <v>203</v>
      </c>
      <c r="AM146" s="7" t="s">
        <v>203</v>
      </c>
      <c r="AN146" s="7" t="s">
        <v>203</v>
      </c>
      <c r="AP146" s="7" t="s">
        <v>203</v>
      </c>
      <c r="AQ146" s="7" t="s">
        <v>203</v>
      </c>
      <c r="AS146" s="7" t="s">
        <v>203</v>
      </c>
      <c r="AT146" s="7" t="s">
        <v>203</v>
      </c>
      <c r="AV146" s="7" t="s">
        <v>203</v>
      </c>
      <c r="AW146" s="7" t="s">
        <v>203</v>
      </c>
      <c r="AY146" s="7" t="s">
        <v>203</v>
      </c>
      <c r="AZ146" s="7" t="s">
        <v>203</v>
      </c>
    </row>
    <row r="147" spans="1:52" s="7" customFormat="1" ht="15" customHeight="1">
      <c r="A147" s="11" t="s">
        <v>106</v>
      </c>
      <c r="B147" s="12"/>
      <c r="C147" s="12">
        <v>2005</v>
      </c>
      <c r="D147" s="11"/>
      <c r="E147" s="13">
        <v>11.8</v>
      </c>
      <c r="F147" s="14">
        <v>10</v>
      </c>
      <c r="G147" s="12"/>
      <c r="AA147" s="7" t="s">
        <v>203</v>
      </c>
      <c r="AB147" s="7" t="s">
        <v>203</v>
      </c>
      <c r="AD147" s="7" t="s">
        <v>203</v>
      </c>
      <c r="AE147" s="7" t="s">
        <v>203</v>
      </c>
      <c r="AG147" s="7" t="s">
        <v>203</v>
      </c>
      <c r="AH147" s="7" t="s">
        <v>203</v>
      </c>
      <c r="AJ147" s="7" t="s">
        <v>203</v>
      </c>
      <c r="AK147" s="7" t="s">
        <v>203</v>
      </c>
      <c r="AM147" s="7" t="s">
        <v>203</v>
      </c>
      <c r="AN147" s="7" t="s">
        <v>203</v>
      </c>
      <c r="AP147" s="7" t="s">
        <v>203</v>
      </c>
      <c r="AQ147" s="7" t="s">
        <v>203</v>
      </c>
      <c r="AS147" s="7" t="s">
        <v>203</v>
      </c>
      <c r="AT147" s="7" t="s">
        <v>203</v>
      </c>
      <c r="AV147" s="7" t="s">
        <v>203</v>
      </c>
      <c r="AW147" s="7" t="s">
        <v>203</v>
      </c>
      <c r="AY147" s="7" t="s">
        <v>203</v>
      </c>
      <c r="AZ147" s="7" t="s">
        <v>203</v>
      </c>
    </row>
    <row r="148" spans="1:52" s="7" customFormat="1" ht="15" customHeight="1">
      <c r="A148" s="11" t="s">
        <v>169</v>
      </c>
      <c r="B148" s="12"/>
      <c r="C148" s="12">
        <v>2005</v>
      </c>
      <c r="D148" s="11"/>
      <c r="E148" s="13">
        <v>41.2</v>
      </c>
      <c r="F148" s="14">
        <v>18.600000000000001</v>
      </c>
      <c r="G148" s="12"/>
      <c r="AA148" s="7" t="s">
        <v>203</v>
      </c>
      <c r="AB148" s="7" t="s">
        <v>203</v>
      </c>
      <c r="AD148" s="7" t="s">
        <v>203</v>
      </c>
      <c r="AE148" s="7" t="s">
        <v>203</v>
      </c>
      <c r="AG148" s="7" t="s">
        <v>203</v>
      </c>
      <c r="AH148" s="7" t="s">
        <v>203</v>
      </c>
      <c r="AJ148" s="7" t="s">
        <v>203</v>
      </c>
      <c r="AK148" s="7" t="s">
        <v>203</v>
      </c>
      <c r="AM148" s="7" t="s">
        <v>203</v>
      </c>
      <c r="AN148" s="7" t="s">
        <v>203</v>
      </c>
      <c r="AP148" s="7" t="s">
        <v>203</v>
      </c>
      <c r="AQ148" s="7" t="s">
        <v>203</v>
      </c>
      <c r="AS148" s="7" t="s">
        <v>203</v>
      </c>
      <c r="AT148" s="7" t="s">
        <v>203</v>
      </c>
      <c r="AV148" s="7" t="s">
        <v>203</v>
      </c>
      <c r="AW148" s="7" t="s">
        <v>203</v>
      </c>
      <c r="AY148" s="7" t="s">
        <v>203</v>
      </c>
      <c r="AZ148" s="7" t="s">
        <v>203</v>
      </c>
    </row>
    <row r="149" spans="1:52" s="7" customFormat="1" ht="15" customHeight="1">
      <c r="A149" s="11" t="s">
        <v>107</v>
      </c>
      <c r="B149" s="12"/>
      <c r="C149" s="12">
        <v>2008</v>
      </c>
      <c r="D149" s="11"/>
      <c r="E149" s="13">
        <v>8.1999999999999993</v>
      </c>
      <c r="F149" s="14">
        <v>6</v>
      </c>
      <c r="G149" s="12"/>
      <c r="AA149" s="7" t="s">
        <v>203</v>
      </c>
      <c r="AB149" s="7" t="s">
        <v>203</v>
      </c>
      <c r="AD149" s="7" t="s">
        <v>203</v>
      </c>
      <c r="AE149" s="7" t="s">
        <v>203</v>
      </c>
      <c r="AG149" s="7" t="s">
        <v>203</v>
      </c>
      <c r="AH149" s="7" t="s">
        <v>203</v>
      </c>
      <c r="AJ149" s="7" t="s">
        <v>203</v>
      </c>
      <c r="AK149" s="7" t="s">
        <v>203</v>
      </c>
      <c r="AM149" s="7" t="s">
        <v>203</v>
      </c>
      <c r="AN149" s="7" t="s">
        <v>203</v>
      </c>
      <c r="AP149" s="7" t="s">
        <v>204</v>
      </c>
      <c r="AQ149" s="7" t="s">
        <v>211</v>
      </c>
      <c r="AS149" s="7" t="s">
        <v>203</v>
      </c>
      <c r="AT149" s="7" t="s">
        <v>203</v>
      </c>
      <c r="AV149" s="7" t="s">
        <v>203</v>
      </c>
      <c r="AW149" s="7" t="s">
        <v>203</v>
      </c>
      <c r="AY149" s="7" t="s">
        <v>203</v>
      </c>
      <c r="AZ149" s="7" t="s">
        <v>203</v>
      </c>
    </row>
    <row r="150" spans="1:52" s="7" customFormat="1" ht="15" customHeight="1">
      <c r="A150" s="11" t="s">
        <v>108</v>
      </c>
      <c r="B150" s="12"/>
      <c r="C150" s="12">
        <v>1997</v>
      </c>
      <c r="D150" s="11"/>
      <c r="E150" s="13">
        <v>62</v>
      </c>
      <c r="F150" s="14">
        <v>53</v>
      </c>
      <c r="G150" s="12"/>
      <c r="AA150" s="7" t="s">
        <v>203</v>
      </c>
      <c r="AB150" s="7" t="s">
        <v>203</v>
      </c>
      <c r="AD150" s="7" t="s">
        <v>203</v>
      </c>
      <c r="AE150" s="7" t="s">
        <v>203</v>
      </c>
      <c r="AG150" s="7" t="s">
        <v>203</v>
      </c>
      <c r="AH150" s="7" t="s">
        <v>203</v>
      </c>
      <c r="AJ150" s="7" t="s">
        <v>203</v>
      </c>
      <c r="AK150" s="7" t="s">
        <v>203</v>
      </c>
      <c r="AM150" s="7" t="s">
        <v>203</v>
      </c>
      <c r="AN150" s="7" t="s">
        <v>203</v>
      </c>
      <c r="AP150" s="7" t="s">
        <v>203</v>
      </c>
      <c r="AQ150" s="7" t="s">
        <v>203</v>
      </c>
      <c r="AS150" s="7" t="s">
        <v>203</v>
      </c>
      <c r="AT150" s="7" t="s">
        <v>203</v>
      </c>
      <c r="AV150" s="7" t="s">
        <v>203</v>
      </c>
      <c r="AW150" s="7" t="s">
        <v>203</v>
      </c>
      <c r="AY150" s="7" t="s">
        <v>203</v>
      </c>
      <c r="AZ150" s="7" t="s">
        <v>203</v>
      </c>
    </row>
    <row r="151" spans="1:52" s="7" customFormat="1" ht="15" customHeight="1">
      <c r="A151" s="11" t="s">
        <v>109</v>
      </c>
      <c r="B151" s="12"/>
      <c r="C151" s="12">
        <v>1997</v>
      </c>
      <c r="D151" s="11"/>
      <c r="E151" s="13">
        <v>79.8</v>
      </c>
      <c r="F151" s="14">
        <v>65.599999999999994</v>
      </c>
      <c r="G151" s="12"/>
      <c r="AA151" s="7" t="s">
        <v>203</v>
      </c>
      <c r="AB151" s="7" t="s">
        <v>203</v>
      </c>
      <c r="AD151" s="7" t="s">
        <v>203</v>
      </c>
      <c r="AE151" s="7" t="s">
        <v>203</v>
      </c>
      <c r="AG151" s="7" t="s">
        <v>203</v>
      </c>
      <c r="AH151" s="7" t="s">
        <v>203</v>
      </c>
      <c r="AJ151" s="7" t="s">
        <v>203</v>
      </c>
      <c r="AK151" s="7" t="s">
        <v>203</v>
      </c>
      <c r="AM151" s="7" t="s">
        <v>203</v>
      </c>
      <c r="AN151" s="7" t="s">
        <v>203</v>
      </c>
      <c r="AP151" s="7" t="s">
        <v>203</v>
      </c>
      <c r="AQ151" s="7" t="s">
        <v>203</v>
      </c>
      <c r="AS151" s="7" t="s">
        <v>203</v>
      </c>
      <c r="AT151" s="7" t="s">
        <v>203</v>
      </c>
      <c r="AV151" s="7" t="s">
        <v>203</v>
      </c>
      <c r="AW151" s="7" t="s">
        <v>203</v>
      </c>
      <c r="AY151" s="7" t="s">
        <v>203</v>
      </c>
      <c r="AZ151" s="7" t="s">
        <v>203</v>
      </c>
    </row>
    <row r="152" spans="1:52" s="7" customFormat="1" ht="15" customHeight="1">
      <c r="A152" s="11" t="s">
        <v>110</v>
      </c>
      <c r="B152" s="12"/>
      <c r="C152" s="12">
        <v>1995</v>
      </c>
      <c r="D152" s="19" t="s">
        <v>61</v>
      </c>
      <c r="E152" s="13">
        <v>78.900000000000006</v>
      </c>
      <c r="F152" s="14">
        <v>63.2</v>
      </c>
      <c r="G152" s="12"/>
      <c r="AA152" s="7" t="s">
        <v>203</v>
      </c>
      <c r="AB152" s="7" t="s">
        <v>203</v>
      </c>
      <c r="AD152" s="7" t="s">
        <v>203</v>
      </c>
      <c r="AE152" s="7" t="s">
        <v>203</v>
      </c>
      <c r="AG152" s="7" t="s">
        <v>203</v>
      </c>
      <c r="AH152" s="7" t="s">
        <v>203</v>
      </c>
      <c r="AJ152" s="7" t="s">
        <v>203</v>
      </c>
      <c r="AK152" s="7" t="s">
        <v>203</v>
      </c>
      <c r="AM152" s="7" t="s">
        <v>203</v>
      </c>
      <c r="AN152" s="7" t="s">
        <v>203</v>
      </c>
      <c r="AP152" s="7" t="s">
        <v>203</v>
      </c>
      <c r="AQ152" s="7" t="s">
        <v>203</v>
      </c>
      <c r="AS152" s="7" t="s">
        <v>203</v>
      </c>
      <c r="AT152" s="7" t="s">
        <v>203</v>
      </c>
      <c r="AV152" s="7" t="s">
        <v>203</v>
      </c>
      <c r="AW152" s="7" t="s">
        <v>203</v>
      </c>
      <c r="AY152" s="7" t="s">
        <v>203</v>
      </c>
      <c r="AZ152" s="7" t="s">
        <v>203</v>
      </c>
    </row>
    <row r="153" spans="1:52" s="7" customFormat="1" ht="15" customHeight="1">
      <c r="A153" s="11" t="s">
        <v>170</v>
      </c>
      <c r="B153" s="12"/>
      <c r="C153" s="12">
        <v>2006</v>
      </c>
      <c r="D153" s="11" t="s">
        <v>6</v>
      </c>
      <c r="E153" s="13">
        <v>14.6</v>
      </c>
      <c r="F153" s="14">
        <v>1.2</v>
      </c>
      <c r="G153" s="12"/>
      <c r="AA153" s="7" t="s">
        <v>203</v>
      </c>
      <c r="AB153" s="7" t="s">
        <v>203</v>
      </c>
      <c r="AD153" s="7" t="s">
        <v>203</v>
      </c>
      <c r="AE153" s="7" t="s">
        <v>203</v>
      </c>
      <c r="AG153" s="7" t="s">
        <v>203</v>
      </c>
      <c r="AH153" s="7" t="s">
        <v>203</v>
      </c>
      <c r="AJ153" s="7" t="s">
        <v>203</v>
      </c>
      <c r="AK153" s="7" t="s">
        <v>203</v>
      </c>
      <c r="AM153" s="7" t="s">
        <v>203</v>
      </c>
      <c r="AN153" s="7" t="s">
        <v>203</v>
      </c>
      <c r="AP153" s="7" t="s">
        <v>203</v>
      </c>
      <c r="AQ153" s="7" t="s">
        <v>203</v>
      </c>
      <c r="AS153" s="7" t="s">
        <v>203</v>
      </c>
      <c r="AT153" s="7" t="s">
        <v>203</v>
      </c>
      <c r="AV153" s="7" t="s">
        <v>203</v>
      </c>
      <c r="AW153" s="7" t="s">
        <v>203</v>
      </c>
      <c r="AY153" s="7" t="s">
        <v>203</v>
      </c>
      <c r="AZ153" s="7" t="s">
        <v>203</v>
      </c>
    </row>
    <row r="154" spans="1:52" s="7" customFormat="1" ht="15" customHeight="1">
      <c r="A154" s="11" t="s">
        <v>111</v>
      </c>
      <c r="B154" s="12"/>
      <c r="C154" s="12">
        <v>2003</v>
      </c>
      <c r="D154" s="11"/>
      <c r="E154" s="13">
        <v>60.3</v>
      </c>
      <c r="F154" s="14">
        <v>60.3</v>
      </c>
      <c r="G154" s="12"/>
      <c r="AA154" s="7" t="s">
        <v>203</v>
      </c>
      <c r="AB154" s="7" t="s">
        <v>203</v>
      </c>
      <c r="AD154" s="7" t="s">
        <v>203</v>
      </c>
      <c r="AE154" s="7" t="s">
        <v>203</v>
      </c>
      <c r="AG154" s="7" t="s">
        <v>203</v>
      </c>
      <c r="AH154" s="7" t="s">
        <v>203</v>
      </c>
      <c r="AJ154" s="7" t="s">
        <v>203</v>
      </c>
      <c r="AK154" s="7" t="s">
        <v>203</v>
      </c>
      <c r="AM154" s="7" t="s">
        <v>203</v>
      </c>
      <c r="AN154" s="7" t="s">
        <v>203</v>
      </c>
      <c r="AP154" s="7" t="s">
        <v>203</v>
      </c>
      <c r="AQ154" s="7" t="s">
        <v>203</v>
      </c>
      <c r="AS154" s="7" t="s">
        <v>203</v>
      </c>
      <c r="AT154" s="7" t="s">
        <v>203</v>
      </c>
      <c r="AV154" s="7" t="s">
        <v>203</v>
      </c>
      <c r="AW154" s="7" t="s">
        <v>203</v>
      </c>
      <c r="AY154" s="7" t="s">
        <v>203</v>
      </c>
      <c r="AZ154" s="7" t="s">
        <v>203</v>
      </c>
    </row>
    <row r="155" spans="1:52" s="7" customFormat="1" ht="15" customHeight="1">
      <c r="A155" s="11" t="s">
        <v>112</v>
      </c>
      <c r="B155" s="12"/>
      <c r="C155" s="12">
        <v>2006</v>
      </c>
      <c r="D155" s="11"/>
      <c r="E155" s="13">
        <v>65.7</v>
      </c>
      <c r="F155" s="14">
        <v>62.3</v>
      </c>
      <c r="G155" s="12"/>
      <c r="AA155" s="7" t="s">
        <v>203</v>
      </c>
      <c r="AB155" s="7" t="s">
        <v>203</v>
      </c>
      <c r="AD155" s="7" t="s">
        <v>203</v>
      </c>
      <c r="AE155" s="7" t="s">
        <v>203</v>
      </c>
      <c r="AG155" s="7" t="s">
        <v>203</v>
      </c>
      <c r="AH155" s="7" t="s">
        <v>203</v>
      </c>
      <c r="AJ155" s="7" t="s">
        <v>203</v>
      </c>
      <c r="AK155" s="7" t="s">
        <v>203</v>
      </c>
      <c r="AM155" s="7" t="s">
        <v>203</v>
      </c>
      <c r="AN155" s="7" t="s">
        <v>203</v>
      </c>
      <c r="AP155" s="7" t="s">
        <v>203</v>
      </c>
      <c r="AQ155" s="7" t="s">
        <v>203</v>
      </c>
      <c r="AS155" s="7" t="s">
        <v>203</v>
      </c>
      <c r="AT155" s="7" t="s">
        <v>203</v>
      </c>
      <c r="AV155" s="7" t="s">
        <v>203</v>
      </c>
      <c r="AW155" s="7" t="s">
        <v>203</v>
      </c>
      <c r="AY155" s="7" t="s">
        <v>203</v>
      </c>
      <c r="AZ155" s="7" t="s">
        <v>203</v>
      </c>
    </row>
    <row r="156" spans="1:52" s="7" customFormat="1" ht="15" customHeight="1">
      <c r="A156" s="11" t="s">
        <v>113</v>
      </c>
      <c r="B156" s="12"/>
      <c r="C156" s="12">
        <v>2007</v>
      </c>
      <c r="D156" s="19" t="s">
        <v>79</v>
      </c>
      <c r="E156" s="13">
        <v>68</v>
      </c>
      <c r="F156" s="14">
        <v>52.7</v>
      </c>
      <c r="G156" s="12"/>
      <c r="AA156" s="7" t="s">
        <v>203</v>
      </c>
      <c r="AB156" s="7" t="s">
        <v>203</v>
      </c>
      <c r="AD156" s="7" t="s">
        <v>203</v>
      </c>
      <c r="AE156" s="7" t="s">
        <v>203</v>
      </c>
      <c r="AG156" s="7" t="s">
        <v>203</v>
      </c>
      <c r="AH156" s="7" t="s">
        <v>203</v>
      </c>
      <c r="AJ156" s="7" t="s">
        <v>203</v>
      </c>
      <c r="AK156" s="7" t="s">
        <v>203</v>
      </c>
      <c r="AM156" s="7" t="s">
        <v>203</v>
      </c>
      <c r="AN156" s="7" t="s">
        <v>203</v>
      </c>
      <c r="AP156" s="7" t="s">
        <v>203</v>
      </c>
      <c r="AQ156" s="7" t="s">
        <v>203</v>
      </c>
      <c r="AS156" s="7" t="s">
        <v>203</v>
      </c>
      <c r="AT156" s="7" t="s">
        <v>203</v>
      </c>
      <c r="AV156" s="7" t="s">
        <v>203</v>
      </c>
      <c r="AW156" s="7" t="s">
        <v>203</v>
      </c>
      <c r="AY156" s="7" t="s">
        <v>203</v>
      </c>
      <c r="AZ156" s="7" t="s">
        <v>203</v>
      </c>
    </row>
    <row r="157" spans="1:52" s="7" customFormat="1" ht="15" customHeight="1">
      <c r="A157" s="11" t="s">
        <v>198</v>
      </c>
      <c r="B157" s="12"/>
      <c r="C157" s="12">
        <v>2006</v>
      </c>
      <c r="D157" s="19"/>
      <c r="E157" s="13">
        <v>7.6</v>
      </c>
      <c r="F157" s="14">
        <v>5.7</v>
      </c>
      <c r="G157" s="12"/>
      <c r="AA157" s="7" t="s">
        <v>203</v>
      </c>
      <c r="AB157" s="7" t="s">
        <v>203</v>
      </c>
      <c r="AD157" s="7" t="s">
        <v>203</v>
      </c>
      <c r="AE157" s="7" t="s">
        <v>203</v>
      </c>
      <c r="AG157" s="7" t="s">
        <v>203</v>
      </c>
      <c r="AH157" s="7" t="s">
        <v>203</v>
      </c>
      <c r="AJ157" s="7" t="s">
        <v>203</v>
      </c>
      <c r="AK157" s="7" t="s">
        <v>203</v>
      </c>
      <c r="AM157" s="7" t="s">
        <v>203</v>
      </c>
      <c r="AN157" s="7" t="s">
        <v>203</v>
      </c>
      <c r="AP157" s="7" t="s">
        <v>203</v>
      </c>
      <c r="AQ157" s="7" t="s">
        <v>203</v>
      </c>
      <c r="AS157" s="7" t="s">
        <v>203</v>
      </c>
      <c r="AT157" s="7" t="s">
        <v>203</v>
      </c>
      <c r="AV157" s="7" t="s">
        <v>203</v>
      </c>
      <c r="AW157" s="7" t="s">
        <v>203</v>
      </c>
      <c r="AY157" s="7" t="s">
        <v>203</v>
      </c>
      <c r="AZ157" s="7" t="s">
        <v>203</v>
      </c>
    </row>
    <row r="158" spans="1:52" s="7" customFormat="1" ht="15" customHeight="1">
      <c r="A158" s="11" t="s">
        <v>114</v>
      </c>
      <c r="B158" s="12"/>
      <c r="C158" s="12">
        <v>2000</v>
      </c>
      <c r="D158" s="19"/>
      <c r="E158" s="13">
        <v>42.1</v>
      </c>
      <c r="F158" s="14">
        <v>40.6</v>
      </c>
      <c r="G158" s="12"/>
      <c r="AA158" s="7" t="s">
        <v>203</v>
      </c>
      <c r="AB158" s="7" t="s">
        <v>203</v>
      </c>
      <c r="AD158" s="7" t="s">
        <v>203</v>
      </c>
      <c r="AE158" s="7" t="s">
        <v>203</v>
      </c>
      <c r="AG158" s="7" t="s">
        <v>203</v>
      </c>
      <c r="AH158" s="7" t="s">
        <v>203</v>
      </c>
      <c r="AJ158" s="7" t="s">
        <v>203</v>
      </c>
      <c r="AK158" s="7" t="s">
        <v>203</v>
      </c>
      <c r="AM158" s="7" t="s">
        <v>203</v>
      </c>
      <c r="AN158" s="7" t="s">
        <v>203</v>
      </c>
      <c r="AP158" s="7" t="s">
        <v>203</v>
      </c>
      <c r="AQ158" s="7" t="s">
        <v>203</v>
      </c>
      <c r="AS158" s="7" t="s">
        <v>203</v>
      </c>
      <c r="AT158" s="7" t="s">
        <v>203</v>
      </c>
      <c r="AV158" s="7" t="s">
        <v>203</v>
      </c>
      <c r="AW158" s="7" t="s">
        <v>203</v>
      </c>
      <c r="AY158" s="7" t="s">
        <v>203</v>
      </c>
      <c r="AZ158" s="7" t="s">
        <v>203</v>
      </c>
    </row>
    <row r="159" spans="1:52" s="7" customFormat="1" ht="15" customHeight="1">
      <c r="A159" s="11" t="s">
        <v>115</v>
      </c>
      <c r="B159" s="12"/>
      <c r="C159" s="12">
        <v>2007</v>
      </c>
      <c r="D159" s="19" t="s">
        <v>79</v>
      </c>
      <c r="E159" s="13">
        <v>50.6</v>
      </c>
      <c r="F159" s="14">
        <v>46.8</v>
      </c>
      <c r="G159" s="12"/>
      <c r="AA159" s="7" t="s">
        <v>203</v>
      </c>
      <c r="AB159" s="7" t="s">
        <v>203</v>
      </c>
      <c r="AD159" s="7" t="s">
        <v>203</v>
      </c>
      <c r="AE159" s="7" t="s">
        <v>203</v>
      </c>
      <c r="AG159" s="7" t="s">
        <v>203</v>
      </c>
      <c r="AH159" s="7" t="s">
        <v>203</v>
      </c>
      <c r="AJ159" s="7" t="s">
        <v>203</v>
      </c>
      <c r="AK159" s="7" t="s">
        <v>203</v>
      </c>
      <c r="AM159" s="7" t="s">
        <v>203</v>
      </c>
      <c r="AN159" s="7" t="s">
        <v>203</v>
      </c>
      <c r="AP159" s="7" t="s">
        <v>203</v>
      </c>
      <c r="AQ159" s="7" t="s">
        <v>203</v>
      </c>
      <c r="AS159" s="7" t="s">
        <v>203</v>
      </c>
      <c r="AT159" s="7" t="s">
        <v>203</v>
      </c>
      <c r="AV159" s="7" t="s">
        <v>203</v>
      </c>
      <c r="AW159" s="7" t="s">
        <v>203</v>
      </c>
      <c r="AY159" s="7" t="s">
        <v>203</v>
      </c>
      <c r="AZ159" s="7" t="s">
        <v>203</v>
      </c>
    </row>
    <row r="160" spans="1:52" s="7" customFormat="1" ht="15" customHeight="1">
      <c r="A160" s="11" t="s">
        <v>171</v>
      </c>
      <c r="B160" s="12"/>
      <c r="C160" s="12">
        <v>1996</v>
      </c>
      <c r="D160" s="19"/>
      <c r="E160" s="13">
        <v>75.2</v>
      </c>
      <c r="F160" s="14">
        <v>64.8</v>
      </c>
      <c r="G160" s="12"/>
      <c r="AA160" s="7" t="s">
        <v>203</v>
      </c>
      <c r="AB160" s="7" t="s">
        <v>203</v>
      </c>
      <c r="AD160" s="7" t="s">
        <v>203</v>
      </c>
      <c r="AE160" s="7" t="s">
        <v>203</v>
      </c>
      <c r="AG160" s="7" t="s">
        <v>203</v>
      </c>
      <c r="AH160" s="7" t="s">
        <v>203</v>
      </c>
      <c r="AJ160" s="7" t="s">
        <v>203</v>
      </c>
      <c r="AK160" s="7" t="s">
        <v>203</v>
      </c>
      <c r="AM160" s="7" t="s">
        <v>203</v>
      </c>
      <c r="AN160" s="7" t="s">
        <v>203</v>
      </c>
      <c r="AP160" s="7" t="s">
        <v>203</v>
      </c>
      <c r="AQ160" s="7" t="s">
        <v>203</v>
      </c>
      <c r="AS160" s="7" t="s">
        <v>203</v>
      </c>
      <c r="AT160" s="7" t="s">
        <v>203</v>
      </c>
      <c r="AV160" s="7" t="s">
        <v>204</v>
      </c>
      <c r="AW160" s="7" t="s">
        <v>213</v>
      </c>
      <c r="AY160" s="7" t="s">
        <v>203</v>
      </c>
      <c r="AZ160" s="7" t="s">
        <v>203</v>
      </c>
    </row>
    <row r="161" spans="1:52" s="7" customFormat="1" ht="15" customHeight="1">
      <c r="A161" s="11" t="s">
        <v>116</v>
      </c>
      <c r="B161" s="12"/>
      <c r="C161" s="12">
        <v>1995</v>
      </c>
      <c r="D161" s="19" t="s">
        <v>61</v>
      </c>
      <c r="E161" s="13">
        <v>82</v>
      </c>
      <c r="F161" s="14">
        <v>77.5</v>
      </c>
      <c r="G161" s="12"/>
      <c r="AA161" s="7" t="s">
        <v>203</v>
      </c>
      <c r="AB161" s="7" t="s">
        <v>203</v>
      </c>
      <c r="AD161" s="7" t="s">
        <v>203</v>
      </c>
      <c r="AE161" s="7" t="s">
        <v>203</v>
      </c>
      <c r="AG161" s="7" t="s">
        <v>203</v>
      </c>
      <c r="AH161" s="7" t="s">
        <v>203</v>
      </c>
      <c r="AJ161" s="7" t="s">
        <v>203</v>
      </c>
      <c r="AK161" s="7" t="s">
        <v>203</v>
      </c>
      <c r="AM161" s="7" t="s">
        <v>203</v>
      </c>
      <c r="AN161" s="7" t="s">
        <v>203</v>
      </c>
      <c r="AP161" s="7" t="s">
        <v>203</v>
      </c>
      <c r="AQ161" s="7" t="s">
        <v>203</v>
      </c>
      <c r="AS161" s="7" t="s">
        <v>203</v>
      </c>
      <c r="AT161" s="7" t="s">
        <v>203</v>
      </c>
      <c r="AV161" s="7" t="s">
        <v>203</v>
      </c>
      <c r="AW161" s="7" t="s">
        <v>203</v>
      </c>
      <c r="AY161" s="7" t="s">
        <v>203</v>
      </c>
      <c r="AZ161" s="7" t="s">
        <v>203</v>
      </c>
    </row>
    <row r="162" spans="1:52" s="7" customFormat="1" ht="15" customHeight="1">
      <c r="A162" s="11" t="s">
        <v>172</v>
      </c>
      <c r="B162" s="12"/>
      <c r="C162" s="12">
        <v>2006</v>
      </c>
      <c r="D162" s="11"/>
      <c r="E162" s="13">
        <v>58.3</v>
      </c>
      <c r="F162" s="14">
        <v>42.6</v>
      </c>
      <c r="G162" s="12"/>
      <c r="AA162" s="7" t="s">
        <v>203</v>
      </c>
      <c r="AB162" s="7" t="s">
        <v>203</v>
      </c>
      <c r="AD162" s="7" t="s">
        <v>203</v>
      </c>
      <c r="AE162" s="7" t="s">
        <v>203</v>
      </c>
      <c r="AG162" s="7" t="s">
        <v>203</v>
      </c>
      <c r="AH162" s="7" t="s">
        <v>203</v>
      </c>
      <c r="AJ162" s="7" t="s">
        <v>203</v>
      </c>
      <c r="AK162" s="7" t="s">
        <v>203</v>
      </c>
      <c r="AM162" s="7" t="s">
        <v>203</v>
      </c>
      <c r="AN162" s="7" t="s">
        <v>203</v>
      </c>
      <c r="AP162" s="7" t="s">
        <v>203</v>
      </c>
      <c r="AQ162" s="7" t="s">
        <v>203</v>
      </c>
      <c r="AS162" s="7" t="s">
        <v>203</v>
      </c>
      <c r="AT162" s="7" t="s">
        <v>203</v>
      </c>
      <c r="AV162" s="7" t="s">
        <v>203</v>
      </c>
      <c r="AW162" s="7" t="s">
        <v>203</v>
      </c>
      <c r="AY162" s="7" t="s">
        <v>203</v>
      </c>
      <c r="AZ162" s="7" t="s">
        <v>203</v>
      </c>
    </row>
    <row r="163" spans="1:52" s="7" customFormat="1" ht="15" customHeight="1">
      <c r="A163" s="11" t="s">
        <v>117</v>
      </c>
      <c r="B163" s="12"/>
      <c r="C163" s="12">
        <v>2005</v>
      </c>
      <c r="D163" s="11"/>
      <c r="E163" s="13">
        <v>37.9</v>
      </c>
      <c r="F163" s="14">
        <v>33.1</v>
      </c>
      <c r="G163" s="12"/>
      <c r="AA163" s="7" t="s">
        <v>203</v>
      </c>
      <c r="AB163" s="7" t="s">
        <v>203</v>
      </c>
      <c r="AD163" s="7" t="s">
        <v>203</v>
      </c>
      <c r="AE163" s="7" t="s">
        <v>203</v>
      </c>
      <c r="AG163" s="7" t="s">
        <v>203</v>
      </c>
      <c r="AH163" s="7" t="s">
        <v>203</v>
      </c>
      <c r="AJ163" s="7" t="s">
        <v>203</v>
      </c>
      <c r="AK163" s="7" t="s">
        <v>203</v>
      </c>
      <c r="AM163" s="7" t="s">
        <v>203</v>
      </c>
      <c r="AN163" s="7" t="s">
        <v>203</v>
      </c>
      <c r="AP163" s="7" t="s">
        <v>203</v>
      </c>
      <c r="AQ163" s="7" t="s">
        <v>203</v>
      </c>
      <c r="AS163" s="7" t="s">
        <v>203</v>
      </c>
      <c r="AT163" s="7" t="s">
        <v>203</v>
      </c>
      <c r="AV163" s="7" t="s">
        <v>203</v>
      </c>
      <c r="AW163" s="7" t="s">
        <v>203</v>
      </c>
      <c r="AY163" s="7" t="s">
        <v>203</v>
      </c>
      <c r="AZ163" s="7" t="s">
        <v>203</v>
      </c>
    </row>
    <row r="164" spans="1:52" s="7" customFormat="1" ht="15" customHeight="1">
      <c r="A164" s="11" t="s">
        <v>212</v>
      </c>
      <c r="B164" s="12"/>
      <c r="C164" s="12">
        <v>2006</v>
      </c>
      <c r="D164" s="22"/>
      <c r="E164" s="13">
        <v>81.099999999999994</v>
      </c>
      <c r="F164" s="14">
        <v>79.8</v>
      </c>
      <c r="G164" s="12"/>
      <c r="AA164" s="7" t="s">
        <v>203</v>
      </c>
      <c r="AB164" s="7" t="s">
        <v>203</v>
      </c>
      <c r="AD164" s="7" t="s">
        <v>203</v>
      </c>
      <c r="AE164" s="7" t="s">
        <v>203</v>
      </c>
      <c r="AG164" s="7" t="s">
        <v>203</v>
      </c>
      <c r="AH164" s="7" t="s">
        <v>203</v>
      </c>
      <c r="AJ164" s="7" t="s">
        <v>203</v>
      </c>
      <c r="AK164" s="7" t="s">
        <v>203</v>
      </c>
      <c r="AM164" s="7" t="s">
        <v>203</v>
      </c>
      <c r="AN164" s="7" t="s">
        <v>203</v>
      </c>
      <c r="AP164" s="7" t="s">
        <v>203</v>
      </c>
      <c r="AQ164" s="7" t="s">
        <v>203</v>
      </c>
      <c r="AS164" s="7" t="s">
        <v>203</v>
      </c>
      <c r="AT164" s="7" t="s">
        <v>203</v>
      </c>
      <c r="AV164" s="7" t="s">
        <v>203</v>
      </c>
      <c r="AW164" s="7" t="s">
        <v>203</v>
      </c>
      <c r="AY164" s="7" t="s">
        <v>203</v>
      </c>
      <c r="AZ164" s="7" t="s">
        <v>203</v>
      </c>
    </row>
    <row r="165" spans="1:52" s="7" customFormat="1" ht="15" customHeight="1">
      <c r="A165" s="11" t="s">
        <v>118</v>
      </c>
      <c r="B165" s="12"/>
      <c r="C165" s="12">
        <v>2006</v>
      </c>
      <c r="D165" s="11" t="s">
        <v>6</v>
      </c>
      <c r="E165" s="13">
        <v>13.5</v>
      </c>
      <c r="F165" s="14">
        <v>9.8000000000000007</v>
      </c>
      <c r="G165" s="12"/>
      <c r="AA165" s="7" t="s">
        <v>203</v>
      </c>
      <c r="AB165" s="7" t="s">
        <v>203</v>
      </c>
      <c r="AD165" s="7" t="s">
        <v>203</v>
      </c>
      <c r="AE165" s="7" t="s">
        <v>203</v>
      </c>
      <c r="AG165" s="7" t="s">
        <v>203</v>
      </c>
      <c r="AH165" s="7" t="s">
        <v>203</v>
      </c>
      <c r="AJ165" s="7" t="s">
        <v>203</v>
      </c>
      <c r="AK165" s="7" t="s">
        <v>203</v>
      </c>
      <c r="AM165" s="7" t="s">
        <v>203</v>
      </c>
      <c r="AN165" s="7" t="s">
        <v>203</v>
      </c>
      <c r="AP165" s="7" t="s">
        <v>203</v>
      </c>
      <c r="AQ165" s="7" t="s">
        <v>203</v>
      </c>
      <c r="AS165" s="7" t="s">
        <v>203</v>
      </c>
      <c r="AT165" s="7" t="s">
        <v>203</v>
      </c>
      <c r="AV165" s="7" t="s">
        <v>203</v>
      </c>
      <c r="AW165" s="7" t="s">
        <v>203</v>
      </c>
      <c r="AY165" s="7" t="s">
        <v>203</v>
      </c>
      <c r="AZ165" s="7" t="s">
        <v>203</v>
      </c>
    </row>
    <row r="166" spans="1:52" s="7" customFormat="1" ht="15" customHeight="1">
      <c r="A166" s="11" t="s">
        <v>173</v>
      </c>
      <c r="B166" s="12"/>
      <c r="C166" s="12">
        <v>2003</v>
      </c>
      <c r="D166" s="11"/>
      <c r="E166" s="13">
        <v>10</v>
      </c>
      <c r="F166" s="14">
        <v>7</v>
      </c>
      <c r="G166" s="12"/>
      <c r="AA166" s="7" t="s">
        <v>203</v>
      </c>
      <c r="AB166" s="7" t="s">
        <v>203</v>
      </c>
      <c r="AD166" s="7" t="s">
        <v>203</v>
      </c>
      <c r="AE166" s="7" t="s">
        <v>203</v>
      </c>
      <c r="AG166" s="7" t="s">
        <v>203</v>
      </c>
      <c r="AH166" s="7" t="s">
        <v>203</v>
      </c>
      <c r="AJ166" s="7" t="s">
        <v>203</v>
      </c>
      <c r="AK166" s="7" t="s">
        <v>203</v>
      </c>
      <c r="AM166" s="7" t="s">
        <v>203</v>
      </c>
      <c r="AN166" s="7" t="s">
        <v>203</v>
      </c>
      <c r="AP166" s="7" t="s">
        <v>203</v>
      </c>
      <c r="AQ166" s="7" t="s">
        <v>203</v>
      </c>
      <c r="AS166" s="7" t="s">
        <v>203</v>
      </c>
      <c r="AT166" s="7" t="s">
        <v>203</v>
      </c>
      <c r="AV166" s="7" t="s">
        <v>203</v>
      </c>
      <c r="AW166" s="7" t="s">
        <v>203</v>
      </c>
      <c r="AY166" s="7" t="s">
        <v>203</v>
      </c>
      <c r="AZ166" s="7" t="s">
        <v>203</v>
      </c>
    </row>
    <row r="167" spans="1:52" s="7" customFormat="1" ht="15" customHeight="1">
      <c r="A167" s="11" t="s">
        <v>120</v>
      </c>
      <c r="B167" s="12"/>
      <c r="C167" s="12">
        <v>2006</v>
      </c>
      <c r="D167" s="11"/>
      <c r="E167" s="13">
        <v>16.8</v>
      </c>
      <c r="F167" s="14">
        <v>11.1</v>
      </c>
      <c r="G167" s="12"/>
      <c r="AA167" s="7" t="s">
        <v>203</v>
      </c>
      <c r="AB167" s="7" t="s">
        <v>203</v>
      </c>
      <c r="AD167" s="7" t="s">
        <v>203</v>
      </c>
      <c r="AE167" s="7" t="s">
        <v>203</v>
      </c>
      <c r="AG167" s="7" t="s">
        <v>203</v>
      </c>
      <c r="AH167" s="7" t="s">
        <v>203</v>
      </c>
      <c r="AJ167" s="7" t="s">
        <v>203</v>
      </c>
      <c r="AK167" s="7" t="s">
        <v>203</v>
      </c>
      <c r="AM167" s="7" t="s">
        <v>203</v>
      </c>
      <c r="AN167" s="7" t="s">
        <v>203</v>
      </c>
      <c r="AP167" s="7" t="s">
        <v>203</v>
      </c>
      <c r="AQ167" s="7" t="s">
        <v>203</v>
      </c>
      <c r="AS167" s="7" t="s">
        <v>203</v>
      </c>
      <c r="AT167" s="7" t="s">
        <v>203</v>
      </c>
      <c r="AV167" s="7" t="s">
        <v>203</v>
      </c>
      <c r="AW167" s="7" t="s">
        <v>203</v>
      </c>
      <c r="AY167" s="7" t="s">
        <v>203</v>
      </c>
      <c r="AZ167" s="7" t="s">
        <v>203</v>
      </c>
    </row>
    <row r="168" spans="1:52" s="7" customFormat="1" ht="15" customHeight="1">
      <c r="A168" s="11" t="s">
        <v>121</v>
      </c>
      <c r="B168" s="12"/>
      <c r="C168" s="12">
        <v>2006</v>
      </c>
      <c r="D168" s="11"/>
      <c r="E168" s="13">
        <v>42.5</v>
      </c>
      <c r="F168" s="14">
        <v>37.700000000000003</v>
      </c>
      <c r="G168" s="12"/>
      <c r="AA168" s="7" t="s">
        <v>203</v>
      </c>
      <c r="AB168" s="7" t="s">
        <v>203</v>
      </c>
      <c r="AD168" s="7" t="s">
        <v>203</v>
      </c>
      <c r="AE168" s="7" t="s">
        <v>203</v>
      </c>
      <c r="AG168" s="7" t="s">
        <v>203</v>
      </c>
      <c r="AH168" s="7" t="s">
        <v>203</v>
      </c>
      <c r="AJ168" s="7" t="s">
        <v>203</v>
      </c>
      <c r="AK168" s="7" t="s">
        <v>203</v>
      </c>
      <c r="AM168" s="7" t="s">
        <v>203</v>
      </c>
      <c r="AN168" s="7" t="s">
        <v>203</v>
      </c>
      <c r="AP168" s="7" t="s">
        <v>203</v>
      </c>
      <c r="AQ168" s="7" t="s">
        <v>203</v>
      </c>
      <c r="AS168" s="7" t="s">
        <v>203</v>
      </c>
      <c r="AT168" s="7" t="s">
        <v>203</v>
      </c>
      <c r="AV168" s="7" t="s">
        <v>203</v>
      </c>
      <c r="AW168" s="7" t="s">
        <v>203</v>
      </c>
      <c r="AY168" s="7" t="s">
        <v>203</v>
      </c>
      <c r="AZ168" s="7" t="s">
        <v>203</v>
      </c>
    </row>
    <row r="169" spans="1:52" s="7" customFormat="1" ht="15" customHeight="1">
      <c r="A169" s="11" t="s">
        <v>122</v>
      </c>
      <c r="B169" s="12"/>
      <c r="C169" s="12">
        <v>2006</v>
      </c>
      <c r="D169" s="11"/>
      <c r="E169" s="13">
        <v>60.2</v>
      </c>
      <c r="F169" s="14">
        <v>51.5</v>
      </c>
      <c r="G169" s="12"/>
      <c r="AA169" s="7" t="s">
        <v>203</v>
      </c>
      <c r="AB169" s="7" t="s">
        <v>203</v>
      </c>
      <c r="AD169" s="7" t="s">
        <v>203</v>
      </c>
      <c r="AE169" s="7" t="s">
        <v>203</v>
      </c>
      <c r="AG169" s="7" t="s">
        <v>203</v>
      </c>
      <c r="AH169" s="7" t="s">
        <v>203</v>
      </c>
      <c r="AJ169" s="7" t="s">
        <v>203</v>
      </c>
      <c r="AK169" s="7" t="s">
        <v>203</v>
      </c>
      <c r="AM169" s="7" t="s">
        <v>203</v>
      </c>
      <c r="AN169" s="7" t="s">
        <v>203</v>
      </c>
      <c r="AP169" s="7" t="s">
        <v>203</v>
      </c>
      <c r="AQ169" s="7" t="s">
        <v>203</v>
      </c>
      <c r="AS169" s="7" t="s">
        <v>203</v>
      </c>
      <c r="AT169" s="7" t="s">
        <v>203</v>
      </c>
      <c r="AV169" s="7" t="s">
        <v>203</v>
      </c>
      <c r="AW169" s="7" t="s">
        <v>203</v>
      </c>
      <c r="AY169" s="7" t="s">
        <v>203</v>
      </c>
      <c r="AZ169" s="7" t="s">
        <v>203</v>
      </c>
    </row>
    <row r="170" spans="1:52" s="7" customFormat="1" ht="15" customHeight="1">
      <c r="A170" s="11" t="s">
        <v>216</v>
      </c>
      <c r="B170" s="12"/>
      <c r="C170" s="12">
        <v>2003</v>
      </c>
      <c r="D170" s="11"/>
      <c r="E170" s="13">
        <v>71</v>
      </c>
      <c r="F170" s="14">
        <v>42.5</v>
      </c>
      <c r="G170" s="12"/>
      <c r="AA170" s="7" t="s">
        <v>203</v>
      </c>
      <c r="AB170" s="7" t="s">
        <v>203</v>
      </c>
      <c r="AD170" s="7" t="s">
        <v>203</v>
      </c>
      <c r="AE170" s="7" t="s">
        <v>203</v>
      </c>
      <c r="AG170" s="7" t="s">
        <v>203</v>
      </c>
      <c r="AH170" s="7" t="s">
        <v>203</v>
      </c>
      <c r="AJ170" s="7" t="s">
        <v>203</v>
      </c>
      <c r="AK170" s="7" t="s">
        <v>203</v>
      </c>
      <c r="AM170" s="7" t="s">
        <v>203</v>
      </c>
      <c r="AN170" s="7" t="s">
        <v>203</v>
      </c>
      <c r="AP170" s="7" t="s">
        <v>203</v>
      </c>
      <c r="AQ170" s="7" t="s">
        <v>203</v>
      </c>
      <c r="AS170" s="7" t="s">
        <v>203</v>
      </c>
      <c r="AT170" s="7" t="s">
        <v>203</v>
      </c>
      <c r="AV170" s="7" t="s">
        <v>203</v>
      </c>
      <c r="AW170" s="7" t="s">
        <v>203</v>
      </c>
      <c r="AY170" s="7" t="s">
        <v>203</v>
      </c>
      <c r="AZ170" s="7" t="s">
        <v>203</v>
      </c>
    </row>
    <row r="171" spans="1:52" s="7" customFormat="1" ht="15" customHeight="1">
      <c r="A171" s="11" t="s">
        <v>123</v>
      </c>
      <c r="B171" s="12"/>
      <c r="C171" s="12">
        <v>2000</v>
      </c>
      <c r="D171" s="11"/>
      <c r="E171" s="13">
        <v>61.8</v>
      </c>
      <c r="F171" s="14">
        <v>45.2</v>
      </c>
      <c r="G171" s="12"/>
      <c r="AA171" s="7" t="s">
        <v>203</v>
      </c>
      <c r="AB171" s="7" t="s">
        <v>203</v>
      </c>
      <c r="AD171" s="7" t="s">
        <v>203</v>
      </c>
      <c r="AE171" s="7" t="s">
        <v>203</v>
      </c>
      <c r="AG171" s="7" t="s">
        <v>203</v>
      </c>
      <c r="AH171" s="7" t="s">
        <v>203</v>
      </c>
      <c r="AJ171" s="7" t="s">
        <v>203</v>
      </c>
      <c r="AK171" s="7" t="s">
        <v>203</v>
      </c>
      <c r="AM171" s="7" t="s">
        <v>203</v>
      </c>
      <c r="AN171" s="7" t="s">
        <v>203</v>
      </c>
      <c r="AP171" s="7" t="s">
        <v>203</v>
      </c>
      <c r="AQ171" s="7" t="s">
        <v>203</v>
      </c>
      <c r="AS171" s="7" t="s">
        <v>203</v>
      </c>
      <c r="AT171" s="7" t="s">
        <v>203</v>
      </c>
      <c r="AV171" s="7" t="s">
        <v>203</v>
      </c>
      <c r="AW171" s="7" t="s">
        <v>203</v>
      </c>
      <c r="AY171" s="7" t="s">
        <v>203</v>
      </c>
      <c r="AZ171" s="7" t="s">
        <v>203</v>
      </c>
    </row>
    <row r="172" spans="1:52" s="7" customFormat="1" ht="15" customHeight="1">
      <c r="A172" s="11" t="s">
        <v>124</v>
      </c>
      <c r="B172" s="12"/>
      <c r="C172" s="12">
        <v>2006</v>
      </c>
      <c r="D172" s="11"/>
      <c r="E172" s="13">
        <v>23.7</v>
      </c>
      <c r="F172" s="14">
        <v>17.899999999999999</v>
      </c>
      <c r="G172" s="12"/>
      <c r="AA172" s="7" t="s">
        <v>203</v>
      </c>
      <c r="AB172" s="7" t="s">
        <v>203</v>
      </c>
      <c r="AD172" s="7" t="s">
        <v>203</v>
      </c>
      <c r="AE172" s="7" t="s">
        <v>203</v>
      </c>
      <c r="AG172" s="7" t="s">
        <v>203</v>
      </c>
      <c r="AH172" s="7" t="s">
        <v>203</v>
      </c>
      <c r="AJ172" s="7" t="s">
        <v>203</v>
      </c>
      <c r="AK172" s="7" t="s">
        <v>203</v>
      </c>
      <c r="AM172" s="7" t="s">
        <v>203</v>
      </c>
      <c r="AN172" s="7" t="s">
        <v>203</v>
      </c>
      <c r="AP172" s="7" t="s">
        <v>203</v>
      </c>
      <c r="AQ172" s="7" t="s">
        <v>203</v>
      </c>
      <c r="AS172" s="7" t="s">
        <v>203</v>
      </c>
      <c r="AT172" s="7" t="s">
        <v>203</v>
      </c>
      <c r="AV172" s="7" t="s">
        <v>203</v>
      </c>
      <c r="AW172" s="7" t="s">
        <v>203</v>
      </c>
      <c r="AY172" s="7" t="s">
        <v>203</v>
      </c>
      <c r="AZ172" s="7" t="s">
        <v>203</v>
      </c>
    </row>
    <row r="173" spans="1:52" s="7" customFormat="1" ht="15" customHeight="1">
      <c r="A173" s="11" t="s">
        <v>199</v>
      </c>
      <c r="B173" s="12"/>
      <c r="C173" s="12">
        <v>2007</v>
      </c>
      <c r="D173" s="11"/>
      <c r="E173" s="13">
        <v>66.7</v>
      </c>
      <c r="F173" s="14">
        <v>47.5</v>
      </c>
      <c r="G173" s="12"/>
      <c r="AA173" s="7" t="s">
        <v>203</v>
      </c>
      <c r="AB173" s="7" t="s">
        <v>203</v>
      </c>
      <c r="AD173" s="7" t="s">
        <v>203</v>
      </c>
      <c r="AE173" s="7" t="s">
        <v>203</v>
      </c>
      <c r="AG173" s="7" t="s">
        <v>203</v>
      </c>
      <c r="AH173" s="7" t="s">
        <v>203</v>
      </c>
      <c r="AJ173" s="7" t="s">
        <v>203</v>
      </c>
      <c r="AK173" s="7" t="s">
        <v>203</v>
      </c>
      <c r="AM173" s="7" t="s">
        <v>203</v>
      </c>
      <c r="AN173" s="7" t="s">
        <v>203</v>
      </c>
      <c r="AP173" s="7" t="s">
        <v>203</v>
      </c>
      <c r="AQ173" s="7" t="s">
        <v>203</v>
      </c>
      <c r="AS173" s="7" t="s">
        <v>203</v>
      </c>
      <c r="AT173" s="7" t="s">
        <v>203</v>
      </c>
      <c r="AV173" s="7" t="s">
        <v>203</v>
      </c>
      <c r="AW173" s="7" t="s">
        <v>203</v>
      </c>
      <c r="AY173" s="7" t="s">
        <v>203</v>
      </c>
      <c r="AZ173" s="7" t="s">
        <v>203</v>
      </c>
    </row>
    <row r="174" spans="1:52" s="7" customFormat="1" ht="15" customHeight="1">
      <c r="A174" s="11" t="s">
        <v>125</v>
      </c>
      <c r="B174" s="12"/>
      <c r="C174" s="12">
        <v>1995</v>
      </c>
      <c r="D174" s="11" t="s">
        <v>73</v>
      </c>
      <c r="E174" s="13">
        <v>27.5</v>
      </c>
      <c r="F174" s="14">
        <v>23.6</v>
      </c>
      <c r="G174" s="12"/>
      <c r="AA174" s="7" t="s">
        <v>203</v>
      </c>
      <c r="AB174" s="7" t="s">
        <v>203</v>
      </c>
      <c r="AD174" s="7" t="s">
        <v>203</v>
      </c>
      <c r="AE174" s="7" t="s">
        <v>203</v>
      </c>
      <c r="AG174" s="7" t="s">
        <v>203</v>
      </c>
      <c r="AH174" s="7" t="s">
        <v>203</v>
      </c>
      <c r="AJ174" s="7" t="s">
        <v>203</v>
      </c>
      <c r="AK174" s="7" t="s">
        <v>203</v>
      </c>
      <c r="AM174" s="7" t="s">
        <v>203</v>
      </c>
      <c r="AN174" s="7" t="s">
        <v>203</v>
      </c>
      <c r="AP174" s="7" t="s">
        <v>203</v>
      </c>
      <c r="AQ174" s="7" t="s">
        <v>203</v>
      </c>
      <c r="AS174" s="7" t="s">
        <v>203</v>
      </c>
      <c r="AT174" s="7" t="s">
        <v>203</v>
      </c>
      <c r="AV174" s="7" t="s">
        <v>203</v>
      </c>
      <c r="AW174" s="7" t="s">
        <v>203</v>
      </c>
      <c r="AY174" s="7" t="s">
        <v>203</v>
      </c>
      <c r="AZ174" s="7" t="s">
        <v>203</v>
      </c>
    </row>
    <row r="175" spans="1:52" s="7" customFormat="1" ht="15" customHeight="1">
      <c r="A175" s="11" t="s">
        <v>126</v>
      </c>
      <c r="B175" s="12"/>
      <c r="C175" s="12">
        <v>2008</v>
      </c>
      <c r="D175" s="11" t="s">
        <v>229</v>
      </c>
      <c r="E175" s="13">
        <v>82</v>
      </c>
      <c r="F175" s="14">
        <v>82</v>
      </c>
      <c r="G175" s="12"/>
      <c r="AA175" s="7" t="s">
        <v>203</v>
      </c>
      <c r="AB175" s="7" t="s">
        <v>203</v>
      </c>
      <c r="AD175" s="7" t="s">
        <v>203</v>
      </c>
      <c r="AE175" s="7" t="s">
        <v>203</v>
      </c>
      <c r="AG175" s="7" t="s">
        <v>203</v>
      </c>
      <c r="AH175" s="7" t="s">
        <v>203</v>
      </c>
      <c r="AJ175" s="7" t="s">
        <v>203</v>
      </c>
      <c r="AK175" s="7" t="s">
        <v>203</v>
      </c>
      <c r="AM175" s="7" t="s">
        <v>203</v>
      </c>
      <c r="AN175" s="7" t="s">
        <v>203</v>
      </c>
      <c r="AP175" s="7" t="s">
        <v>203</v>
      </c>
      <c r="AQ175" s="7" t="s">
        <v>203</v>
      </c>
      <c r="AS175" s="7" t="s">
        <v>203</v>
      </c>
      <c r="AT175" s="7" t="s">
        <v>203</v>
      </c>
      <c r="AV175" s="7" t="s">
        <v>203</v>
      </c>
      <c r="AW175" s="7" t="s">
        <v>203</v>
      </c>
      <c r="AY175" s="7" t="s">
        <v>203</v>
      </c>
      <c r="AZ175" s="7" t="s">
        <v>203</v>
      </c>
    </row>
    <row r="176" spans="1:52" s="7" customFormat="1" ht="15" customHeight="1">
      <c r="A176" s="11" t="s">
        <v>174</v>
      </c>
      <c r="B176" s="12"/>
      <c r="C176" s="12">
        <v>2005</v>
      </c>
      <c r="D176" s="11" t="s">
        <v>138</v>
      </c>
      <c r="E176" s="13">
        <v>26.4</v>
      </c>
      <c r="F176" s="14">
        <v>19.5</v>
      </c>
      <c r="G176" s="12"/>
      <c r="AA176" s="7" t="s">
        <v>203</v>
      </c>
      <c r="AB176" s="7" t="s">
        <v>203</v>
      </c>
      <c r="AD176" s="7" t="s">
        <v>203</v>
      </c>
      <c r="AE176" s="7" t="s">
        <v>203</v>
      </c>
      <c r="AG176" s="7" t="s">
        <v>203</v>
      </c>
      <c r="AH176" s="7" t="s">
        <v>203</v>
      </c>
      <c r="AJ176" s="7" t="s">
        <v>203</v>
      </c>
      <c r="AK176" s="7" t="s">
        <v>203</v>
      </c>
      <c r="AM176" s="7" t="s">
        <v>203</v>
      </c>
      <c r="AN176" s="7" t="s">
        <v>203</v>
      </c>
      <c r="AP176" s="7" t="s">
        <v>203</v>
      </c>
      <c r="AQ176" s="7" t="s">
        <v>203</v>
      </c>
      <c r="AS176" s="7" t="s">
        <v>203</v>
      </c>
      <c r="AT176" s="7" t="s">
        <v>203</v>
      </c>
      <c r="AV176" s="7" t="s">
        <v>203</v>
      </c>
      <c r="AW176" s="7" t="s">
        <v>203</v>
      </c>
      <c r="AY176" s="7" t="s">
        <v>203</v>
      </c>
      <c r="AZ176" s="7" t="s">
        <v>203</v>
      </c>
    </row>
    <row r="177" spans="1:55" ht="15" customHeight="1">
      <c r="A177" s="11" t="s">
        <v>175</v>
      </c>
      <c r="B177" s="12"/>
      <c r="C177" s="12">
        <v>2002</v>
      </c>
      <c r="D177" s="11"/>
      <c r="E177" s="13">
        <v>72.8</v>
      </c>
      <c r="F177" s="14">
        <v>68.099999999999994</v>
      </c>
      <c r="G177" s="12"/>
      <c r="AA177" s="8" t="s">
        <v>203</v>
      </c>
      <c r="AB177" s="8" t="s">
        <v>203</v>
      </c>
      <c r="AD177" s="8" t="s">
        <v>203</v>
      </c>
      <c r="AE177" s="8" t="s">
        <v>203</v>
      </c>
      <c r="AG177" s="8" t="s">
        <v>203</v>
      </c>
      <c r="AH177" s="8" t="s">
        <v>203</v>
      </c>
      <c r="AJ177" s="8" t="s">
        <v>203</v>
      </c>
      <c r="AK177" s="8" t="s">
        <v>203</v>
      </c>
      <c r="AM177" s="8" t="s">
        <v>203</v>
      </c>
      <c r="AN177" s="8" t="s">
        <v>203</v>
      </c>
      <c r="AP177" s="8" t="s">
        <v>203</v>
      </c>
      <c r="AQ177" s="8" t="s">
        <v>203</v>
      </c>
      <c r="AS177" s="8" t="s">
        <v>203</v>
      </c>
      <c r="AT177" s="8" t="s">
        <v>203</v>
      </c>
      <c r="AV177" s="8" t="s">
        <v>203</v>
      </c>
      <c r="AW177" s="8" t="s">
        <v>203</v>
      </c>
      <c r="AY177" s="8" t="s">
        <v>203</v>
      </c>
      <c r="AZ177" s="8" t="s">
        <v>203</v>
      </c>
    </row>
    <row r="178" spans="1:55" ht="15" customHeight="1">
      <c r="A178" s="11" t="s">
        <v>176</v>
      </c>
      <c r="B178" s="12"/>
      <c r="C178" s="12">
        <v>2002</v>
      </c>
      <c r="D178" s="11"/>
      <c r="E178" s="13">
        <v>78.400000000000006</v>
      </c>
      <c r="F178" s="14">
        <v>72.599999999999994</v>
      </c>
      <c r="G178" s="12"/>
      <c r="AD178" s="8" t="s">
        <v>203</v>
      </c>
      <c r="AE178" s="8" t="s">
        <v>203</v>
      </c>
      <c r="AG178" s="8" t="s">
        <v>203</v>
      </c>
      <c r="AH178" s="8" t="s">
        <v>203</v>
      </c>
      <c r="AJ178" s="8" t="s">
        <v>203</v>
      </c>
      <c r="AK178" s="8" t="s">
        <v>203</v>
      </c>
      <c r="AM178" s="8" t="s">
        <v>203</v>
      </c>
      <c r="AN178" s="8" t="s">
        <v>203</v>
      </c>
      <c r="AP178" s="8" t="s">
        <v>203</v>
      </c>
      <c r="AQ178" s="8" t="s">
        <v>203</v>
      </c>
      <c r="AS178" s="8" t="s">
        <v>203</v>
      </c>
      <c r="AT178" s="8" t="s">
        <v>203</v>
      </c>
      <c r="AV178" s="8" t="s">
        <v>203</v>
      </c>
      <c r="AW178" s="8" t="s">
        <v>203</v>
      </c>
      <c r="AY178" s="8" t="s">
        <v>203</v>
      </c>
      <c r="AZ178" s="8" t="s">
        <v>203</v>
      </c>
      <c r="BB178" s="8" t="s">
        <v>203</v>
      </c>
      <c r="BC178" s="8" t="s">
        <v>203</v>
      </c>
    </row>
    <row r="179" spans="1:55" ht="15" customHeight="1">
      <c r="A179" s="11" t="s">
        <v>177</v>
      </c>
      <c r="B179" s="12"/>
      <c r="C179" s="12">
        <v>2004</v>
      </c>
      <c r="D179" s="11"/>
      <c r="E179" s="13">
        <v>77</v>
      </c>
      <c r="F179" s="14">
        <v>75</v>
      </c>
      <c r="G179" s="12"/>
      <c r="AD179" s="8" t="s">
        <v>203</v>
      </c>
      <c r="AE179" s="8" t="s">
        <v>203</v>
      </c>
      <c r="AG179" s="8" t="s">
        <v>203</v>
      </c>
      <c r="AH179" s="8" t="s">
        <v>203</v>
      </c>
      <c r="AJ179" s="8" t="s">
        <v>203</v>
      </c>
      <c r="AK179" s="8" t="s">
        <v>203</v>
      </c>
      <c r="AM179" s="8" t="s">
        <v>203</v>
      </c>
      <c r="AN179" s="8" t="s">
        <v>203</v>
      </c>
      <c r="AP179" s="8" t="s">
        <v>203</v>
      </c>
      <c r="AQ179" s="8" t="s">
        <v>203</v>
      </c>
      <c r="AS179" s="8" t="s">
        <v>203</v>
      </c>
      <c r="AT179" s="8" t="s">
        <v>203</v>
      </c>
      <c r="AV179" s="8" t="s">
        <v>203</v>
      </c>
      <c r="AW179" s="8" t="s">
        <v>203</v>
      </c>
      <c r="AY179" s="8" t="s">
        <v>203</v>
      </c>
      <c r="AZ179" s="8" t="s">
        <v>203</v>
      </c>
      <c r="BB179" s="8" t="s">
        <v>203</v>
      </c>
      <c r="BC179" s="8" t="s">
        <v>203</v>
      </c>
    </row>
    <row r="180" spans="1:55" ht="15" customHeight="1">
      <c r="A180" s="11" t="s">
        <v>127</v>
      </c>
      <c r="B180" s="12"/>
      <c r="C180" s="12">
        <v>2006</v>
      </c>
      <c r="D180" s="11"/>
      <c r="E180" s="13">
        <v>64.900000000000006</v>
      </c>
      <c r="F180" s="14">
        <v>59.3</v>
      </c>
      <c r="G180" s="12"/>
      <c r="AD180" s="8" t="s">
        <v>203</v>
      </c>
      <c r="AE180" s="8" t="s">
        <v>203</v>
      </c>
      <c r="AG180" s="8" t="s">
        <v>203</v>
      </c>
      <c r="AH180" s="8" t="s">
        <v>203</v>
      </c>
      <c r="AJ180" s="8" t="s">
        <v>203</v>
      </c>
      <c r="AK180" s="8" t="s">
        <v>203</v>
      </c>
      <c r="AM180" s="8" t="s">
        <v>203</v>
      </c>
      <c r="AN180" s="8" t="s">
        <v>203</v>
      </c>
      <c r="AP180" s="8" t="s">
        <v>203</v>
      </c>
      <c r="AQ180" s="8" t="s">
        <v>203</v>
      </c>
      <c r="AS180" s="8" t="s">
        <v>203</v>
      </c>
      <c r="AT180" s="8" t="s">
        <v>203</v>
      </c>
      <c r="AV180" s="8" t="s">
        <v>203</v>
      </c>
      <c r="AW180" s="8" t="s">
        <v>203</v>
      </c>
      <c r="AY180" s="8" t="s">
        <v>203</v>
      </c>
      <c r="AZ180" s="8" t="s">
        <v>203</v>
      </c>
      <c r="BB180" s="8" t="s">
        <v>203</v>
      </c>
      <c r="BC180" s="8" t="s">
        <v>203</v>
      </c>
    </row>
    <row r="181" spans="1:55" ht="15" customHeight="1">
      <c r="A181" s="11" t="s">
        <v>178</v>
      </c>
      <c r="B181" s="12"/>
      <c r="C181" s="12">
        <v>1995</v>
      </c>
      <c r="D181" s="11"/>
      <c r="E181" s="13">
        <v>39</v>
      </c>
      <c r="F181" s="14">
        <v>32.1</v>
      </c>
      <c r="G181" s="12"/>
    </row>
    <row r="182" spans="1:55" ht="15" customHeight="1">
      <c r="A182" s="11" t="s">
        <v>128</v>
      </c>
      <c r="B182" s="12"/>
      <c r="C182" s="12">
        <v>1998</v>
      </c>
      <c r="D182" s="11"/>
      <c r="E182" s="13">
        <v>70.3</v>
      </c>
      <c r="F182" s="14">
        <v>61.7</v>
      </c>
      <c r="G182" s="12"/>
    </row>
    <row r="183" spans="1:55" ht="15" customHeight="1">
      <c r="A183" s="11" t="s">
        <v>179</v>
      </c>
      <c r="B183" s="12"/>
      <c r="C183" s="12">
        <v>2007</v>
      </c>
      <c r="D183" s="11"/>
      <c r="E183" s="13">
        <v>79</v>
      </c>
      <c r="F183" s="14">
        <v>68.2</v>
      </c>
      <c r="G183" s="12"/>
    </row>
    <row r="184" spans="1:55" ht="15" customHeight="1">
      <c r="A184" s="11" t="s">
        <v>129</v>
      </c>
      <c r="B184" s="12"/>
      <c r="C184" s="12">
        <v>2006</v>
      </c>
      <c r="D184" s="11"/>
      <c r="E184" s="13">
        <v>27.7</v>
      </c>
      <c r="F184" s="14">
        <v>19.2</v>
      </c>
      <c r="G184" s="12"/>
    </row>
    <row r="185" spans="1:55" ht="15" customHeight="1">
      <c r="A185" s="11" t="s">
        <v>130</v>
      </c>
      <c r="B185" s="12"/>
      <c r="C185" s="12">
        <v>2007</v>
      </c>
      <c r="D185" s="11"/>
      <c r="E185" s="13">
        <v>40.799999999999997</v>
      </c>
      <c r="F185" s="14">
        <v>26.5</v>
      </c>
      <c r="G185" s="12"/>
    </row>
    <row r="186" spans="1:55" ht="15" customHeight="1">
      <c r="A186" s="11" t="s">
        <v>132</v>
      </c>
      <c r="B186" s="12"/>
      <c r="C186" s="12">
        <v>2006</v>
      </c>
      <c r="D186" s="11" t="s">
        <v>6</v>
      </c>
      <c r="E186" s="13">
        <v>60.2</v>
      </c>
      <c r="F186" s="14">
        <v>57.9</v>
      </c>
      <c r="G186" s="12"/>
    </row>
    <row r="187" spans="1:55" ht="15" customHeight="1">
      <c r="A187" s="6"/>
      <c r="B187" s="6"/>
      <c r="C187" s="6"/>
      <c r="D187" s="6"/>
      <c r="E187" s="6"/>
      <c r="F187" s="6"/>
      <c r="G187" s="6"/>
    </row>
    <row r="188" spans="1:55" ht="15" customHeight="1">
      <c r="A188" s="6"/>
      <c r="B188" s="6"/>
      <c r="C188" s="6"/>
      <c r="D188" s="6"/>
      <c r="E188" s="6"/>
      <c r="F188" s="6"/>
      <c r="G188" s="6"/>
    </row>
    <row r="189" spans="1:55" ht="15" customHeight="1">
      <c r="A189" s="6"/>
      <c r="B189" s="6"/>
      <c r="C189" s="6"/>
      <c r="D189" s="6"/>
      <c r="E189" s="6"/>
      <c r="F189" s="6"/>
      <c r="G189" s="6"/>
    </row>
    <row r="190" spans="1:55" ht="15" customHeight="1">
      <c r="A190" s="6"/>
      <c r="B190" s="6"/>
      <c r="C190" s="6"/>
      <c r="D190" s="6"/>
      <c r="E190" s="6"/>
      <c r="F190" s="6"/>
      <c r="G190" s="6"/>
    </row>
    <row r="191" spans="1:55" ht="15" customHeight="1">
      <c r="A191" s="6"/>
      <c r="B191" s="6"/>
      <c r="C191" s="6"/>
      <c r="D191" s="6"/>
      <c r="E191" s="6"/>
      <c r="F191" s="6"/>
      <c r="G191" s="6"/>
    </row>
    <row r="192" spans="1:55" ht="15" customHeight="1">
      <c r="A192" s="6"/>
      <c r="B192" s="6"/>
      <c r="C192" s="6"/>
      <c r="D192" s="6"/>
      <c r="E192" s="6"/>
      <c r="F192" s="6"/>
      <c r="G192" s="6"/>
    </row>
    <row r="193" spans="1:7" ht="15" customHeight="1">
      <c r="A193" s="6"/>
      <c r="B193" s="6"/>
      <c r="C193" s="6"/>
      <c r="D193" s="6"/>
      <c r="E193" s="6"/>
      <c r="F193" s="6"/>
      <c r="G193" s="6"/>
    </row>
    <row r="194" spans="1:7" ht="15" customHeight="1">
      <c r="A194" s="6"/>
      <c r="B194" s="6"/>
      <c r="C194" s="6"/>
      <c r="D194" s="6"/>
      <c r="E194" s="6"/>
      <c r="F194" s="6"/>
      <c r="G194" s="6"/>
    </row>
    <row r="195" spans="1:7" ht="15" customHeight="1">
      <c r="A195" s="6"/>
      <c r="B195" s="6"/>
      <c r="C195" s="6"/>
      <c r="D195" s="6"/>
      <c r="E195" s="6"/>
      <c r="F195" s="6"/>
      <c r="G195" s="6"/>
    </row>
    <row r="196" spans="1:7" ht="15" customHeight="1">
      <c r="A196" s="6"/>
      <c r="B196" s="6"/>
      <c r="C196" s="6"/>
      <c r="D196" s="6"/>
      <c r="E196" s="6"/>
      <c r="F196" s="6"/>
      <c r="G196" s="6"/>
    </row>
    <row r="197" spans="1:7" ht="15" customHeight="1">
      <c r="A197" s="6"/>
      <c r="B197" s="6"/>
      <c r="C197" s="6"/>
      <c r="D197" s="6"/>
      <c r="E197" s="6"/>
      <c r="F197" s="6"/>
      <c r="G197" s="6"/>
    </row>
    <row r="198" spans="1:7" ht="15" customHeight="1">
      <c r="A198" s="6"/>
      <c r="B198" s="6"/>
      <c r="C198" s="6"/>
      <c r="D198" s="6"/>
      <c r="E198" s="6"/>
      <c r="F198" s="6"/>
      <c r="G198" s="6"/>
    </row>
    <row r="199" spans="1:7" ht="15" customHeight="1">
      <c r="A199" s="6"/>
      <c r="B199" s="6"/>
      <c r="C199" s="6"/>
      <c r="D199" s="6"/>
      <c r="E199" s="6"/>
      <c r="F199" s="6"/>
      <c r="G199" s="6"/>
    </row>
    <row r="200" spans="1:7" ht="15" customHeight="1">
      <c r="A200" s="6"/>
      <c r="B200" s="6"/>
      <c r="C200" s="6"/>
      <c r="D200" s="6"/>
      <c r="E200" s="6"/>
      <c r="F200" s="6"/>
      <c r="G200" s="6"/>
    </row>
    <row r="201" spans="1:7" ht="15" customHeight="1">
      <c r="A201" s="6"/>
      <c r="B201" s="6"/>
      <c r="C201" s="6"/>
      <c r="D201" s="6"/>
      <c r="E201" s="6"/>
      <c r="F201" s="6"/>
      <c r="G201" s="6"/>
    </row>
    <row r="202" spans="1:7" ht="15" customHeight="1">
      <c r="A202" s="6"/>
      <c r="B202" s="6"/>
      <c r="C202" s="6"/>
      <c r="D202" s="6"/>
      <c r="E202" s="6"/>
      <c r="F202" s="6"/>
      <c r="G202" s="6"/>
    </row>
    <row r="203" spans="1:7" ht="15" customHeight="1">
      <c r="A203" s="6"/>
      <c r="B203" s="6"/>
      <c r="C203" s="6"/>
      <c r="D203" s="6"/>
      <c r="E203" s="6"/>
      <c r="F203" s="6"/>
      <c r="G203" s="6"/>
    </row>
    <row r="204" spans="1:7" ht="15" customHeight="1">
      <c r="A204" s="6"/>
      <c r="B204" s="6"/>
      <c r="C204" s="6"/>
      <c r="D204" s="6"/>
      <c r="E204" s="6"/>
      <c r="F204" s="6"/>
      <c r="G204" s="6"/>
    </row>
    <row r="205" spans="1:7" ht="15" customHeight="1">
      <c r="A205" s="6"/>
      <c r="B205" s="6"/>
      <c r="C205" s="6"/>
      <c r="D205" s="6"/>
      <c r="E205" s="6"/>
      <c r="F205" s="6"/>
      <c r="G205" s="6"/>
    </row>
    <row r="206" spans="1:7" ht="15" customHeight="1">
      <c r="A206" s="6"/>
      <c r="B206" s="6"/>
      <c r="C206" s="6"/>
      <c r="D206" s="6"/>
      <c r="E206" s="6"/>
      <c r="F206" s="6"/>
      <c r="G206" s="6"/>
    </row>
    <row r="207" spans="1:7" ht="15" customHeight="1">
      <c r="A207" s="6"/>
      <c r="B207" s="6"/>
      <c r="C207" s="6"/>
      <c r="D207" s="6"/>
      <c r="E207" s="6"/>
      <c r="F207" s="6"/>
      <c r="G207" s="6"/>
    </row>
    <row r="208" spans="1:7" ht="15" customHeight="1">
      <c r="A208" s="6"/>
      <c r="B208" s="6"/>
      <c r="C208" s="6"/>
      <c r="D208" s="6"/>
      <c r="E208" s="6"/>
      <c r="F208" s="6"/>
      <c r="G208" s="6"/>
    </row>
    <row r="209" spans="1:7" ht="15" customHeight="1">
      <c r="A209" s="6"/>
      <c r="B209" s="6"/>
      <c r="C209" s="6"/>
      <c r="D209" s="6"/>
      <c r="E209" s="6"/>
      <c r="F209" s="6"/>
      <c r="G209" s="6"/>
    </row>
    <row r="210" spans="1:7" ht="15" customHeight="1">
      <c r="A210" s="6"/>
      <c r="B210" s="6"/>
      <c r="C210" s="6"/>
      <c r="D210" s="6"/>
      <c r="E210" s="6"/>
      <c r="F210" s="6"/>
      <c r="G210" s="6"/>
    </row>
    <row r="211" spans="1:7" ht="15" customHeight="1">
      <c r="A211" s="6"/>
      <c r="B211" s="6"/>
      <c r="C211" s="6"/>
      <c r="D211" s="6"/>
      <c r="E211" s="6"/>
      <c r="F211" s="6"/>
      <c r="G211" s="6"/>
    </row>
    <row r="212" spans="1:7" ht="15" customHeight="1">
      <c r="A212" s="6"/>
      <c r="B212" s="6"/>
      <c r="C212" s="6"/>
      <c r="D212" s="6"/>
      <c r="E212" s="6"/>
      <c r="F212" s="6"/>
      <c r="G212" s="6"/>
    </row>
    <row r="213" spans="1:7" ht="15" customHeight="1">
      <c r="A213" s="6"/>
      <c r="B213" s="6"/>
      <c r="C213" s="6"/>
      <c r="D213" s="6"/>
      <c r="E213" s="6"/>
      <c r="F213" s="6"/>
      <c r="G213" s="6"/>
    </row>
    <row r="214" spans="1:7" ht="15" customHeight="1"/>
    <row r="215" spans="1:7" ht="15" customHeight="1"/>
    <row r="216" spans="1:7" ht="15" customHeight="1"/>
    <row r="217" spans="1:7" ht="15" customHeight="1"/>
    <row r="218" spans="1:7" ht="15" customHeight="1"/>
    <row r="219" spans="1:7" ht="15" customHeight="1"/>
    <row r="220" spans="1:7" ht="15" customHeight="1"/>
    <row r="221" spans="1:7" ht="15" customHeight="1"/>
  </sheetData>
  <mergeCells count="6">
    <mergeCell ref="A1:G1"/>
    <mergeCell ref="A3:A4"/>
    <mergeCell ref="B3:D4"/>
    <mergeCell ref="A2:G2"/>
    <mergeCell ref="E3:G3"/>
    <mergeCell ref="F4:G4"/>
  </mergeCells>
  <phoneticPr fontId="9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showGridLines="0" workbookViewId="0">
      <selection activeCell="M5" sqref="M5:N6"/>
    </sheetView>
  </sheetViews>
  <sheetFormatPr defaultRowHeight="14.25" customHeight="1"/>
  <cols>
    <col min="1" max="1" width="26.5703125" style="32" customWidth="1"/>
    <col min="2" max="2" width="5.28515625" style="32" customWidth="1"/>
    <col min="3" max="3" width="3.42578125" style="32" customWidth="1"/>
    <col min="4" max="4" width="8.5703125" style="33" customWidth="1"/>
    <col min="5" max="5" width="9.28515625" style="33" customWidth="1"/>
    <col min="6" max="6" width="8.7109375" style="33" customWidth="1"/>
    <col min="7" max="7" width="3.85546875" style="33" customWidth="1"/>
    <col min="8" max="8" width="7.28515625" style="33" customWidth="1"/>
    <col min="9" max="9" width="7.42578125" style="33" customWidth="1"/>
    <col min="10" max="10" width="8.140625" style="33" customWidth="1"/>
    <col min="11" max="16384" width="9.140625" style="32"/>
  </cols>
  <sheetData>
    <row r="1" spans="1:14" customFormat="1" ht="12.75">
      <c r="A1" s="77" t="s">
        <v>235</v>
      </c>
      <c r="B1" s="77"/>
      <c r="C1" s="77"/>
      <c r="D1" s="77"/>
      <c r="E1" s="77"/>
      <c r="F1" s="77"/>
      <c r="G1" s="77"/>
      <c r="H1" s="77"/>
      <c r="I1" s="77"/>
      <c r="J1" s="77"/>
    </row>
    <row r="2" spans="1:14" customFormat="1" ht="12.75">
      <c r="A2" s="78" t="s">
        <v>201</v>
      </c>
      <c r="B2" s="78"/>
      <c r="C2" s="78"/>
      <c r="D2" s="78"/>
      <c r="E2" s="78"/>
      <c r="F2" s="78"/>
      <c r="G2" s="78"/>
      <c r="H2" s="78"/>
      <c r="I2" s="78"/>
      <c r="J2" s="78"/>
    </row>
    <row r="3" spans="1:14" customFormat="1" ht="26.25" customHeight="1">
      <c r="A3" s="23" t="s">
        <v>136</v>
      </c>
      <c r="B3" s="24" t="s">
        <v>137</v>
      </c>
      <c r="C3" s="25"/>
      <c r="D3" s="79" t="s">
        <v>236</v>
      </c>
      <c r="E3" s="79"/>
      <c r="F3" s="79"/>
      <c r="G3" s="26"/>
      <c r="H3" s="79" t="s">
        <v>237</v>
      </c>
      <c r="I3" s="79"/>
      <c r="J3" s="79"/>
    </row>
    <row r="4" spans="1:14" customFormat="1" ht="12.75">
      <c r="A4" s="27"/>
      <c r="B4" s="28"/>
      <c r="C4" s="29"/>
      <c r="D4" s="30" t="s">
        <v>238</v>
      </c>
      <c r="E4" s="30" t="s">
        <v>239</v>
      </c>
      <c r="F4" s="30" t="s">
        <v>240</v>
      </c>
      <c r="G4" s="31"/>
      <c r="H4" s="30" t="s">
        <v>238</v>
      </c>
      <c r="I4" s="30" t="s">
        <v>239</v>
      </c>
      <c r="J4" s="30" t="s">
        <v>240</v>
      </c>
    </row>
    <row r="5" spans="1:14" ht="14.25" customHeight="1">
      <c r="A5" s="32" t="s">
        <v>0</v>
      </c>
      <c r="B5" s="32">
        <v>2000</v>
      </c>
      <c r="D5" s="33">
        <v>28.0034765396971</v>
      </c>
      <c r="E5" s="33">
        <v>43.140413766059702</v>
      </c>
      <c r="F5" s="33">
        <v>12.5932858731274</v>
      </c>
      <c r="H5" s="33">
        <v>34.256182931382803</v>
      </c>
      <c r="I5" s="33">
        <v>50.807086341853903</v>
      </c>
      <c r="J5" s="33">
        <v>18.394300431442201</v>
      </c>
      <c r="M5" s="34" t="s">
        <v>215</v>
      </c>
      <c r="N5" s="35" t="s">
        <v>255</v>
      </c>
    </row>
    <row r="6" spans="1:14" ht="14.25" customHeight="1">
      <c r="A6" s="32" t="s">
        <v>1</v>
      </c>
      <c r="B6" s="32">
        <v>2007</v>
      </c>
      <c r="C6" s="32" t="s">
        <v>57</v>
      </c>
      <c r="D6" s="33">
        <v>99.042599999999993</v>
      </c>
      <c r="E6" s="33">
        <v>99.325100000000006</v>
      </c>
      <c r="F6" s="33">
        <v>98.769099999999995</v>
      </c>
      <c r="H6" s="33">
        <v>99.383200000000002</v>
      </c>
      <c r="I6" s="33">
        <v>99.308300000000003</v>
      </c>
      <c r="J6" s="33">
        <v>99.459199999999996</v>
      </c>
      <c r="M6" s="34" t="s">
        <v>57</v>
      </c>
      <c r="N6" s="32" t="s">
        <v>256</v>
      </c>
    </row>
    <row r="7" spans="1:14" ht="14.25" customHeight="1">
      <c r="A7" s="32" t="s">
        <v>2</v>
      </c>
      <c r="B7" s="32">
        <v>2007</v>
      </c>
      <c r="C7" s="32" t="s">
        <v>57</v>
      </c>
      <c r="D7" s="33">
        <v>75.389799999999994</v>
      </c>
      <c r="E7" s="33">
        <v>84.271799999999999</v>
      </c>
      <c r="F7" s="33">
        <v>66.427800000000005</v>
      </c>
      <c r="H7" s="33">
        <v>92.450500000000005</v>
      </c>
      <c r="I7" s="33">
        <v>94.205399999999997</v>
      </c>
      <c r="J7" s="33">
        <v>90.624499999999998</v>
      </c>
    </row>
    <row r="8" spans="1:14" ht="14.25" customHeight="1">
      <c r="A8" s="32" t="s">
        <v>3</v>
      </c>
      <c r="B8" s="32">
        <v>2001</v>
      </c>
      <c r="D8" s="33">
        <v>67.407547752896505</v>
      </c>
      <c r="E8" s="33">
        <v>82.902177276243506</v>
      </c>
      <c r="F8" s="33">
        <v>54.211325302822097</v>
      </c>
      <c r="H8" s="33">
        <v>72.180801792155506</v>
      </c>
      <c r="I8" s="33">
        <v>83.749503227663297</v>
      </c>
      <c r="J8" s="33">
        <v>63.176738080461803</v>
      </c>
    </row>
    <row r="9" spans="1:14" ht="14.25" customHeight="1">
      <c r="A9" s="32" t="s">
        <v>220</v>
      </c>
      <c r="B9" s="32">
        <v>2004</v>
      </c>
      <c r="D9" s="33">
        <v>99</v>
      </c>
      <c r="E9" s="33">
        <v>99.4</v>
      </c>
      <c r="F9" s="33">
        <v>98.4</v>
      </c>
      <c r="H9" s="33" t="s">
        <v>215</v>
      </c>
      <c r="I9" s="33" t="s">
        <v>215</v>
      </c>
      <c r="J9" s="33" t="s">
        <v>215</v>
      </c>
    </row>
    <row r="10" spans="1:14" ht="14.25" customHeight="1">
      <c r="A10" s="32" t="s">
        <v>150</v>
      </c>
      <c r="B10" s="32">
        <v>2007</v>
      </c>
      <c r="C10" s="32" t="s">
        <v>57</v>
      </c>
      <c r="D10" s="33">
        <v>97.644599999999997</v>
      </c>
      <c r="E10" s="33">
        <v>97.609300000000005</v>
      </c>
      <c r="F10" s="33">
        <v>97.677499999999995</v>
      </c>
      <c r="H10" s="33">
        <v>99.114099999999993</v>
      </c>
      <c r="I10" s="33">
        <v>98.925200000000004</v>
      </c>
      <c r="J10" s="33">
        <v>99.308099999999996</v>
      </c>
    </row>
    <row r="11" spans="1:14" ht="14.25" customHeight="1">
      <c r="A11" s="32" t="s">
        <v>4</v>
      </c>
      <c r="B11" s="32">
        <v>2007</v>
      </c>
      <c r="C11" s="32" t="s">
        <v>57</v>
      </c>
      <c r="D11" s="33">
        <v>99.484800000000007</v>
      </c>
      <c r="E11" s="33">
        <v>99.682400000000001</v>
      </c>
      <c r="F11" s="33">
        <v>99.323899999999995</v>
      </c>
      <c r="H11" s="33">
        <v>99.770200000000003</v>
      </c>
      <c r="I11" s="33">
        <v>99.711399999999998</v>
      </c>
      <c r="J11" s="33">
        <v>99.828599999999994</v>
      </c>
    </row>
    <row r="12" spans="1:14" ht="14.25" customHeight="1">
      <c r="A12" s="32" t="s">
        <v>241</v>
      </c>
      <c r="B12" s="32">
        <v>2007</v>
      </c>
      <c r="C12" s="32" t="s">
        <v>57</v>
      </c>
      <c r="D12" s="33">
        <v>98.140299999999996</v>
      </c>
      <c r="E12" s="33">
        <v>98.190399999999997</v>
      </c>
      <c r="F12" s="33">
        <v>98.095799999999997</v>
      </c>
      <c r="H12" s="33">
        <v>99.293099999999995</v>
      </c>
      <c r="I12" s="33">
        <v>99.194900000000004</v>
      </c>
      <c r="J12" s="33">
        <v>99.393100000000004</v>
      </c>
    </row>
    <row r="13" spans="1:14" ht="14.25" customHeight="1">
      <c r="A13" s="32" t="s">
        <v>7</v>
      </c>
      <c r="B13" s="32">
        <v>2007</v>
      </c>
      <c r="D13" s="33">
        <v>99.500754147812998</v>
      </c>
      <c r="E13" s="33">
        <v>99.7998373678614</v>
      </c>
      <c r="F13" s="33">
        <v>99.222163957350105</v>
      </c>
      <c r="H13" s="33">
        <v>100</v>
      </c>
      <c r="I13" s="33">
        <v>100</v>
      </c>
      <c r="J13" s="33">
        <v>100</v>
      </c>
    </row>
    <row r="14" spans="1:14" ht="14.25" customHeight="1">
      <c r="A14" s="32" t="s">
        <v>8</v>
      </c>
      <c r="B14" s="32">
        <v>2007</v>
      </c>
      <c r="C14" s="32" t="s">
        <v>57</v>
      </c>
      <c r="D14" s="33">
        <v>88.757999999999996</v>
      </c>
      <c r="E14" s="33">
        <v>90.358099999999993</v>
      </c>
      <c r="F14" s="33">
        <v>86.427899999999994</v>
      </c>
      <c r="H14" s="33">
        <v>99.773899999999998</v>
      </c>
      <c r="I14" s="33">
        <v>99.753100000000003</v>
      </c>
      <c r="J14" s="33">
        <v>99.797200000000004</v>
      </c>
    </row>
    <row r="15" spans="1:14" ht="14.25" customHeight="1">
      <c r="A15" s="32" t="s">
        <v>182</v>
      </c>
      <c r="B15" s="32">
        <v>2007</v>
      </c>
      <c r="C15" s="32" t="s">
        <v>57</v>
      </c>
      <c r="D15" s="33">
        <v>53.482100000000003</v>
      </c>
      <c r="E15" s="33">
        <v>58.674599999999998</v>
      </c>
      <c r="F15" s="33">
        <v>48.045099999999998</v>
      </c>
      <c r="H15" s="33">
        <v>72.131299999999996</v>
      </c>
      <c r="I15" s="33">
        <v>71.143900000000002</v>
      </c>
      <c r="J15" s="33">
        <v>73.172499999999999</v>
      </c>
    </row>
    <row r="16" spans="1:14" ht="14.25" customHeight="1">
      <c r="A16" s="32" t="s">
        <v>9</v>
      </c>
      <c r="B16" s="32">
        <v>2007</v>
      </c>
      <c r="C16" s="32" t="s">
        <v>57</v>
      </c>
      <c r="D16" s="33">
        <v>99.714799999999997</v>
      </c>
      <c r="E16" s="33">
        <v>99.791200000000003</v>
      </c>
      <c r="F16" s="33">
        <v>99.650599999999997</v>
      </c>
      <c r="H16" s="33">
        <v>99.779899999999998</v>
      </c>
      <c r="I16" s="33">
        <v>99.727500000000006</v>
      </c>
      <c r="J16" s="33">
        <v>99.834400000000002</v>
      </c>
    </row>
    <row r="17" spans="1:10" ht="14.25" customHeight="1">
      <c r="A17" s="32" t="s">
        <v>12</v>
      </c>
      <c r="B17" s="32">
        <v>2007</v>
      </c>
      <c r="C17" s="32" t="s">
        <v>57</v>
      </c>
      <c r="D17" s="33">
        <v>40.543300000000002</v>
      </c>
      <c r="E17" s="33">
        <v>53.124400000000001</v>
      </c>
      <c r="F17" s="33">
        <v>27.927099999999999</v>
      </c>
      <c r="H17" s="33">
        <v>52.422699999999999</v>
      </c>
      <c r="I17" s="33">
        <v>63.3581</v>
      </c>
      <c r="J17" s="33">
        <v>41.091299999999997</v>
      </c>
    </row>
    <row r="18" spans="1:10" ht="14.25" customHeight="1">
      <c r="A18" s="32" t="s">
        <v>13</v>
      </c>
      <c r="B18" s="32">
        <v>2005</v>
      </c>
      <c r="D18" s="33">
        <v>52.814691073361303</v>
      </c>
      <c r="E18" s="33">
        <v>65.047776641457901</v>
      </c>
      <c r="F18" s="33">
        <v>38.6806566289195</v>
      </c>
      <c r="H18" s="33">
        <v>74.4052068830715</v>
      </c>
      <c r="I18" s="33">
        <v>80.041924946629294</v>
      </c>
      <c r="J18" s="33">
        <v>67.964261047186596</v>
      </c>
    </row>
    <row r="19" spans="1:10" ht="14.25" customHeight="1">
      <c r="A19" s="32" t="s">
        <v>14</v>
      </c>
      <c r="B19" s="32">
        <v>2007</v>
      </c>
      <c r="D19" s="33">
        <v>90.743469872735403</v>
      </c>
      <c r="E19" s="33">
        <v>96.036256777179005</v>
      </c>
      <c r="F19" s="33">
        <v>85.985939289017907</v>
      </c>
      <c r="H19" s="33">
        <v>99.441357959351095</v>
      </c>
      <c r="I19" s="33">
        <v>99.753609486551994</v>
      </c>
      <c r="J19" s="33">
        <v>99.144579023949007</v>
      </c>
    </row>
    <row r="20" spans="1:10" ht="14.25" customHeight="1">
      <c r="A20" s="32" t="s">
        <v>16</v>
      </c>
      <c r="B20" s="32">
        <v>2000</v>
      </c>
      <c r="D20" s="33">
        <v>96.663098445978406</v>
      </c>
      <c r="E20" s="33">
        <v>99.033707865168495</v>
      </c>
      <c r="F20" s="33">
        <v>94.359944691070496</v>
      </c>
      <c r="H20" s="33">
        <v>99.793930310977899</v>
      </c>
      <c r="I20" s="33">
        <v>99.748201438848895</v>
      </c>
      <c r="J20" s="33">
        <v>99.843627834245495</v>
      </c>
    </row>
    <row r="21" spans="1:10" ht="14.25" customHeight="1">
      <c r="A21" s="32" t="s">
        <v>17</v>
      </c>
      <c r="B21" s="32">
        <v>2007</v>
      </c>
      <c r="C21" s="32" t="s">
        <v>57</v>
      </c>
      <c r="D21" s="33">
        <v>82.850499999999997</v>
      </c>
      <c r="E21" s="33">
        <v>82.790800000000004</v>
      </c>
      <c r="F21" s="33">
        <v>82.908699999999996</v>
      </c>
      <c r="H21" s="33">
        <v>94.120800000000003</v>
      </c>
      <c r="I21" s="33">
        <v>92.941699999999997</v>
      </c>
      <c r="J21" s="33">
        <v>95.312899999999999</v>
      </c>
    </row>
    <row r="22" spans="1:10" ht="14.25" customHeight="1">
      <c r="A22" s="32" t="s">
        <v>18</v>
      </c>
      <c r="B22" s="32">
        <v>2007</v>
      </c>
      <c r="D22" s="33">
        <v>90.009369560926601</v>
      </c>
      <c r="E22" s="33">
        <v>89.772140545045303</v>
      </c>
      <c r="F22" s="33">
        <v>90.228007314536697</v>
      </c>
      <c r="H22" s="33">
        <v>97.8006301228708</v>
      </c>
      <c r="I22" s="33">
        <v>97.056875405993495</v>
      </c>
      <c r="J22" s="33">
        <v>98.559428497982907</v>
      </c>
    </row>
    <row r="23" spans="1:10" ht="14.25" customHeight="1">
      <c r="A23" s="32" t="s">
        <v>242</v>
      </c>
      <c r="B23" s="32">
        <v>2007</v>
      </c>
      <c r="C23" s="32" t="s">
        <v>57</v>
      </c>
      <c r="D23" s="33">
        <v>94.852400000000003</v>
      </c>
      <c r="E23" s="33">
        <v>96.468900000000005</v>
      </c>
      <c r="F23" s="33">
        <v>93.126499999999993</v>
      </c>
      <c r="H23" s="33">
        <v>99.593900000000005</v>
      </c>
      <c r="I23" s="33">
        <v>99.632099999999994</v>
      </c>
      <c r="J23" s="33">
        <v>99.553700000000006</v>
      </c>
    </row>
    <row r="24" spans="1:10" ht="14.25" customHeight="1">
      <c r="A24" s="32" t="s">
        <v>19</v>
      </c>
      <c r="B24" s="32">
        <v>2007</v>
      </c>
      <c r="C24" s="32" t="s">
        <v>57</v>
      </c>
      <c r="D24" s="33">
        <v>98.275099999999995</v>
      </c>
      <c r="E24" s="33">
        <v>98.644099999999995</v>
      </c>
      <c r="F24" s="33">
        <v>97.934700000000007</v>
      </c>
      <c r="H24" s="33">
        <v>97.477800000000002</v>
      </c>
      <c r="I24" s="33">
        <v>97.507999999999996</v>
      </c>
      <c r="J24" s="33">
        <v>97.445999999999998</v>
      </c>
    </row>
    <row r="25" spans="1:10" ht="14.25" customHeight="1">
      <c r="A25" s="32" t="s">
        <v>20</v>
      </c>
      <c r="B25" s="32">
        <v>2007</v>
      </c>
      <c r="C25" s="32" t="s">
        <v>57</v>
      </c>
      <c r="D25" s="33">
        <v>28.729213596551102</v>
      </c>
      <c r="E25" s="33">
        <v>36.680666842949996</v>
      </c>
      <c r="F25" s="33">
        <v>21.579565294893499</v>
      </c>
      <c r="H25" s="33">
        <v>39.257780150210102</v>
      </c>
      <c r="I25" s="33">
        <v>46.733741828870599</v>
      </c>
      <c r="J25" s="33">
        <v>33.125324888238403</v>
      </c>
    </row>
    <row r="26" spans="1:10" ht="14.25" customHeight="1">
      <c r="A26" s="32" t="s">
        <v>21</v>
      </c>
      <c r="B26" s="32">
        <v>2000</v>
      </c>
      <c r="D26" s="33">
        <v>59.303621169916397</v>
      </c>
      <c r="E26" s="33">
        <v>67.306930693069305</v>
      </c>
      <c r="F26" s="33">
        <v>52.237762237762198</v>
      </c>
      <c r="H26" s="33">
        <v>73.330058939096304</v>
      </c>
      <c r="I26" s="33">
        <v>76.780021253985097</v>
      </c>
      <c r="J26" s="33">
        <v>70.365296803652996</v>
      </c>
    </row>
    <row r="27" spans="1:10" ht="14.25" customHeight="1">
      <c r="A27" s="32" t="s">
        <v>22</v>
      </c>
      <c r="B27" s="32">
        <v>2007</v>
      </c>
      <c r="C27" s="32" t="s">
        <v>57</v>
      </c>
      <c r="D27" s="33">
        <v>76.3185</v>
      </c>
      <c r="E27" s="33">
        <v>85.824799999999996</v>
      </c>
      <c r="F27" s="33">
        <v>67.715500000000006</v>
      </c>
      <c r="H27" s="33">
        <v>86.203000000000003</v>
      </c>
      <c r="I27" s="33">
        <v>89.599800000000002</v>
      </c>
      <c r="J27" s="33">
        <v>82.721199999999996</v>
      </c>
    </row>
    <row r="28" spans="1:10" ht="14.25" customHeight="1">
      <c r="A28" s="32" t="s">
        <v>23</v>
      </c>
      <c r="B28" s="32">
        <v>2001</v>
      </c>
      <c r="D28" s="33">
        <v>67.900000000000006</v>
      </c>
      <c r="E28" s="33">
        <v>59.8</v>
      </c>
      <c r="F28" s="33">
        <v>77</v>
      </c>
      <c r="H28" s="33" t="s">
        <v>215</v>
      </c>
      <c r="I28" s="33" t="s">
        <v>215</v>
      </c>
      <c r="J28" s="33" t="s">
        <v>215</v>
      </c>
    </row>
    <row r="29" spans="1:10" ht="14.25" customHeight="1">
      <c r="A29" s="32" t="s">
        <v>185</v>
      </c>
      <c r="B29" s="32">
        <v>2007</v>
      </c>
      <c r="C29" s="32" t="s">
        <v>57</v>
      </c>
      <c r="D29" s="33">
        <v>83.7821</v>
      </c>
      <c r="E29" s="33">
        <v>89.384900000000002</v>
      </c>
      <c r="F29" s="33">
        <v>78.849800000000002</v>
      </c>
      <c r="H29" s="33">
        <v>97.274699999999996</v>
      </c>
      <c r="I29" s="33">
        <v>96.612799999999993</v>
      </c>
      <c r="J29" s="33">
        <v>97.936599999999999</v>
      </c>
    </row>
    <row r="30" spans="1:10" ht="14.25" customHeight="1">
      <c r="A30" s="32" t="s">
        <v>243</v>
      </c>
      <c r="B30" s="32">
        <v>2007</v>
      </c>
      <c r="D30" s="33">
        <v>98.867823243784002</v>
      </c>
      <c r="E30" s="33">
        <v>98.722393730705306</v>
      </c>
      <c r="F30" s="33">
        <v>99.021477318346001</v>
      </c>
      <c r="H30" s="33">
        <v>98.906819364914099</v>
      </c>
      <c r="I30" s="33">
        <v>99.142312579415503</v>
      </c>
      <c r="J30" s="33">
        <v>98.623326959847006</v>
      </c>
    </row>
    <row r="31" spans="1:10" ht="14.25" customHeight="1">
      <c r="A31" s="32" t="s">
        <v>25</v>
      </c>
      <c r="B31" s="32">
        <v>2000</v>
      </c>
      <c r="D31" s="33">
        <v>48.573562590560201</v>
      </c>
      <c r="E31" s="33">
        <v>64.766699730899504</v>
      </c>
      <c r="F31" s="33">
        <v>33.498949413796801</v>
      </c>
      <c r="H31" s="33">
        <v>58.520149705651299</v>
      </c>
      <c r="I31" s="33">
        <v>70.330962215321307</v>
      </c>
      <c r="J31" s="33">
        <v>46.867346127127398</v>
      </c>
    </row>
    <row r="32" spans="1:10" ht="14.25" customHeight="1">
      <c r="A32" s="32" t="s">
        <v>26</v>
      </c>
      <c r="B32" s="32">
        <v>2007</v>
      </c>
      <c r="C32" s="32" t="s">
        <v>57</v>
      </c>
      <c r="D32" s="33">
        <v>31.764800000000001</v>
      </c>
      <c r="E32" s="33">
        <v>43.039299999999997</v>
      </c>
      <c r="F32" s="33">
        <v>20.837900000000001</v>
      </c>
      <c r="H32" s="33">
        <v>44.437800000000003</v>
      </c>
      <c r="I32" s="33">
        <v>53.405799999999999</v>
      </c>
      <c r="J32" s="33">
        <v>35.435299999999998</v>
      </c>
    </row>
    <row r="33" spans="1:10" ht="14.25" customHeight="1">
      <c r="A33" s="32" t="s">
        <v>152</v>
      </c>
      <c r="B33" s="32">
        <v>2007</v>
      </c>
      <c r="C33" s="32" t="s">
        <v>57</v>
      </c>
      <c r="D33" s="33">
        <v>96.539299999999997</v>
      </c>
      <c r="E33" s="33">
        <v>96.585099999999997</v>
      </c>
      <c r="F33" s="33">
        <v>96.4953</v>
      </c>
      <c r="H33" s="33">
        <v>99.062100000000001</v>
      </c>
      <c r="I33" s="33">
        <v>98.906899999999993</v>
      </c>
      <c r="J33" s="33">
        <v>99.222200000000001</v>
      </c>
    </row>
    <row r="34" spans="1:10" ht="14.25" customHeight="1">
      <c r="A34" s="32" t="s">
        <v>27</v>
      </c>
      <c r="B34" s="32">
        <v>2007</v>
      </c>
      <c r="C34" s="32" t="s">
        <v>57</v>
      </c>
      <c r="D34" s="33">
        <v>93.305999999999997</v>
      </c>
      <c r="E34" s="33">
        <v>96.4602</v>
      </c>
      <c r="F34" s="33">
        <v>89.998400000000004</v>
      </c>
      <c r="H34" s="33">
        <v>99.260199999999998</v>
      </c>
      <c r="I34" s="33">
        <v>99.402299999999997</v>
      </c>
      <c r="J34" s="33">
        <v>99.103499999999997</v>
      </c>
    </row>
    <row r="35" spans="1:10" ht="14.25" customHeight="1">
      <c r="A35" s="32" t="s">
        <v>244</v>
      </c>
      <c r="B35" s="32">
        <v>2006</v>
      </c>
      <c r="D35" s="33">
        <v>93.499754526000302</v>
      </c>
      <c r="E35" s="33">
        <v>96.469987601196095</v>
      </c>
      <c r="F35" s="33">
        <v>90.723589132983705</v>
      </c>
      <c r="H35" s="33">
        <v>99.644242860674296</v>
      </c>
      <c r="I35" s="33">
        <v>99.586993575455594</v>
      </c>
      <c r="J35" s="33">
        <v>99.699655238054902</v>
      </c>
    </row>
    <row r="36" spans="1:10" ht="14.25" customHeight="1">
      <c r="A36" s="32" t="s">
        <v>28</v>
      </c>
      <c r="B36" s="32">
        <v>2007</v>
      </c>
      <c r="D36" s="33">
        <v>92.651794307677207</v>
      </c>
      <c r="E36" s="33">
        <v>92.429701214132905</v>
      </c>
      <c r="F36" s="33">
        <v>92.845623977565495</v>
      </c>
      <c r="H36" s="33">
        <v>97.9686280695242</v>
      </c>
      <c r="I36" s="33">
        <v>97.482878026395994</v>
      </c>
      <c r="J36" s="33">
        <v>98.418998063891607</v>
      </c>
    </row>
    <row r="37" spans="1:10" ht="14.25" customHeight="1">
      <c r="A37" s="32" t="s">
        <v>30</v>
      </c>
      <c r="B37" s="32">
        <v>2007</v>
      </c>
      <c r="C37" s="32" t="s">
        <v>57</v>
      </c>
      <c r="D37" s="33">
        <v>75.061800000000005</v>
      </c>
      <c r="E37" s="33">
        <v>80.341700000000003</v>
      </c>
      <c r="F37" s="33">
        <v>69.828100000000006</v>
      </c>
      <c r="H37" s="33">
        <v>89.454599999999999</v>
      </c>
      <c r="I37" s="33">
        <v>92.096299999999999</v>
      </c>
      <c r="J37" s="33">
        <v>86.763999999999996</v>
      </c>
    </row>
    <row r="38" spans="1:10" ht="14.25" customHeight="1">
      <c r="A38" s="32" t="s">
        <v>33</v>
      </c>
      <c r="B38" s="32">
        <v>2007</v>
      </c>
      <c r="C38" s="32" t="s">
        <v>57</v>
      </c>
      <c r="D38" s="33">
        <v>95.945800000000006</v>
      </c>
      <c r="E38" s="33">
        <v>95.730500000000006</v>
      </c>
      <c r="F38" s="33">
        <v>96.166499999999999</v>
      </c>
      <c r="H38" s="33">
        <v>98.012699999999995</v>
      </c>
      <c r="I38" s="33">
        <v>97.587900000000005</v>
      </c>
      <c r="J38" s="33">
        <v>98.4619</v>
      </c>
    </row>
    <row r="39" spans="1:10" ht="14.25" customHeight="1">
      <c r="A39" s="32" t="s">
        <v>245</v>
      </c>
      <c r="B39" s="32">
        <v>2000</v>
      </c>
      <c r="D39" s="33">
        <v>48.732169145052403</v>
      </c>
      <c r="E39" s="33">
        <v>60.835520638392502</v>
      </c>
      <c r="F39" s="33">
        <v>38.6187472964953</v>
      </c>
      <c r="H39" s="33">
        <v>60.718662934250801</v>
      </c>
      <c r="I39" s="33">
        <v>70.828509995108803</v>
      </c>
      <c r="J39" s="33">
        <v>52.126200783065599</v>
      </c>
    </row>
    <row r="40" spans="1:10" ht="14.25" customHeight="1">
      <c r="A40" s="32" t="s">
        <v>246</v>
      </c>
      <c r="B40" s="32">
        <v>2007</v>
      </c>
      <c r="C40" s="32" t="s">
        <v>57</v>
      </c>
      <c r="D40" s="33">
        <v>98.716800000000006</v>
      </c>
      <c r="E40" s="33">
        <v>99.462000000000003</v>
      </c>
      <c r="F40" s="33">
        <v>98.040700000000001</v>
      </c>
      <c r="H40" s="33">
        <v>99.650099999999995</v>
      </c>
      <c r="I40" s="33">
        <v>99.638300000000001</v>
      </c>
      <c r="J40" s="33">
        <v>99.662400000000005</v>
      </c>
    </row>
    <row r="41" spans="1:10" ht="14.25" customHeight="1">
      <c r="A41" s="32" t="s">
        <v>34</v>
      </c>
      <c r="B41" s="32">
        <v>2007</v>
      </c>
      <c r="C41" s="32" t="s">
        <v>57</v>
      </c>
      <c r="D41" s="33">
        <v>99.794200000000004</v>
      </c>
      <c r="E41" s="33">
        <v>99.805800000000005</v>
      </c>
      <c r="F41" s="33">
        <v>99.782700000000006</v>
      </c>
      <c r="H41" s="33">
        <v>99.981300000000005</v>
      </c>
      <c r="I41" s="33">
        <v>99.982699999999994</v>
      </c>
      <c r="J41" s="33">
        <v>99.979699999999994</v>
      </c>
    </row>
    <row r="42" spans="1:10" ht="14.25" customHeight="1">
      <c r="A42" s="32" t="s">
        <v>247</v>
      </c>
      <c r="B42" s="32">
        <v>2007</v>
      </c>
      <c r="C42" s="32" t="s">
        <v>57</v>
      </c>
      <c r="D42" s="33">
        <v>97.722399999999993</v>
      </c>
      <c r="E42" s="33">
        <v>98.969499999999996</v>
      </c>
      <c r="F42" s="33">
        <v>96.569699999999997</v>
      </c>
      <c r="H42" s="33">
        <v>99.852199999999996</v>
      </c>
      <c r="I42" s="33">
        <v>99.818100000000001</v>
      </c>
      <c r="J42" s="33">
        <v>99.888099999999994</v>
      </c>
    </row>
    <row r="43" spans="1:10" ht="14.25" customHeight="1">
      <c r="A43" s="32" t="s">
        <v>154</v>
      </c>
      <c r="B43" s="32">
        <v>2001</v>
      </c>
      <c r="D43" s="33">
        <v>67.169820391063496</v>
      </c>
      <c r="E43" s="33">
        <v>80.912044449513402</v>
      </c>
      <c r="F43" s="33">
        <v>54.065820790482697</v>
      </c>
      <c r="H43" s="33">
        <v>70.415697477193305</v>
      </c>
      <c r="I43" s="33">
        <v>77.983091053508005</v>
      </c>
      <c r="J43" s="33">
        <v>63.088985179693204</v>
      </c>
    </row>
    <row r="44" spans="1:10" ht="14.25" customHeight="1">
      <c r="A44" s="32" t="s">
        <v>186</v>
      </c>
      <c r="B44" s="32">
        <v>2007</v>
      </c>
      <c r="C44" s="32" t="s">
        <v>57</v>
      </c>
      <c r="D44" s="33">
        <v>89.144800000000004</v>
      </c>
      <c r="E44" s="33">
        <v>88.778099999999995</v>
      </c>
      <c r="F44" s="33">
        <v>89.508200000000002</v>
      </c>
      <c r="H44" s="33">
        <v>95.991399999999999</v>
      </c>
      <c r="I44" s="33">
        <v>94.951700000000002</v>
      </c>
      <c r="J44" s="33">
        <v>97.038799999999995</v>
      </c>
    </row>
    <row r="45" spans="1:10" ht="14.25" customHeight="1">
      <c r="A45" s="32" t="s">
        <v>38</v>
      </c>
      <c r="B45" s="32">
        <v>2007</v>
      </c>
      <c r="D45" s="33">
        <v>84.192722875810901</v>
      </c>
      <c r="E45" s="33">
        <v>87.259363900315194</v>
      </c>
      <c r="F45" s="33">
        <v>81.680587298749202</v>
      </c>
      <c r="H45" s="33">
        <v>95.427968891219706</v>
      </c>
      <c r="I45" s="33">
        <v>95.218309042996793</v>
      </c>
      <c r="J45" s="33">
        <v>95.628934769108596</v>
      </c>
    </row>
    <row r="46" spans="1:10" ht="14.25" customHeight="1">
      <c r="A46" s="32" t="s">
        <v>39</v>
      </c>
      <c r="B46" s="32">
        <v>2006</v>
      </c>
      <c r="D46" s="33">
        <v>66.369907043548693</v>
      </c>
      <c r="E46" s="33">
        <v>74.621804609914605</v>
      </c>
      <c r="F46" s="33">
        <v>57.811914339121799</v>
      </c>
      <c r="H46" s="33">
        <v>84.878274182460302</v>
      </c>
      <c r="I46" s="33">
        <v>87.856796309874696</v>
      </c>
      <c r="J46" s="33">
        <v>81.751451312801606</v>
      </c>
    </row>
    <row r="47" spans="1:10" ht="14.25" customHeight="1">
      <c r="A47" s="32" t="s">
        <v>40</v>
      </c>
      <c r="B47" s="32">
        <v>2007</v>
      </c>
      <c r="D47" s="33">
        <v>82.028634137323095</v>
      </c>
      <c r="E47" s="33">
        <v>84.864069430470494</v>
      </c>
      <c r="F47" s="33">
        <v>79.662128210579198</v>
      </c>
      <c r="H47" s="33">
        <v>93.5649388698629</v>
      </c>
      <c r="I47" s="33">
        <v>93.219221672350102</v>
      </c>
      <c r="J47" s="33">
        <v>93.889485342112494</v>
      </c>
    </row>
    <row r="48" spans="1:10" ht="14.25" customHeight="1">
      <c r="A48" s="32" t="s">
        <v>187</v>
      </c>
      <c r="B48" s="32">
        <v>2000</v>
      </c>
      <c r="D48" s="33">
        <v>86.986416084587106</v>
      </c>
      <c r="E48" s="33">
        <v>93.355155382336207</v>
      </c>
      <c r="F48" s="33">
        <v>80.462269392851596</v>
      </c>
      <c r="H48" s="33">
        <v>94.863399231685605</v>
      </c>
      <c r="I48" s="33">
        <v>94.792982636636197</v>
      </c>
      <c r="J48" s="33">
        <v>94.939211001869495</v>
      </c>
    </row>
    <row r="49" spans="1:10" ht="14.25" customHeight="1">
      <c r="A49" s="32" t="s">
        <v>42</v>
      </c>
      <c r="B49" s="32">
        <v>2007</v>
      </c>
      <c r="C49" s="32" t="s">
        <v>57</v>
      </c>
      <c r="D49" s="33">
        <v>64.152799999999999</v>
      </c>
      <c r="E49" s="33">
        <v>76.183000000000007</v>
      </c>
      <c r="F49" s="33">
        <v>53.014299999999999</v>
      </c>
      <c r="H49" s="33">
        <v>86.336299999999994</v>
      </c>
      <c r="I49" s="33">
        <v>90.197000000000003</v>
      </c>
      <c r="J49" s="33">
        <v>82.5411</v>
      </c>
    </row>
    <row r="50" spans="1:10" ht="14.25" customHeight="1">
      <c r="A50" s="32" t="s">
        <v>43</v>
      </c>
      <c r="B50" s="32">
        <v>2007</v>
      </c>
      <c r="C50" s="32" t="s">
        <v>57</v>
      </c>
      <c r="D50" s="33">
        <v>99.791300000000007</v>
      </c>
      <c r="E50" s="33">
        <v>99.767200000000003</v>
      </c>
      <c r="F50" s="33">
        <v>99.811199999999999</v>
      </c>
      <c r="H50" s="33">
        <v>99.791700000000006</v>
      </c>
      <c r="I50" s="33">
        <v>99.744500000000002</v>
      </c>
      <c r="J50" s="33">
        <v>99.841099999999997</v>
      </c>
    </row>
    <row r="51" spans="1:10" ht="14.25" customHeight="1">
      <c r="A51" s="32" t="s">
        <v>44</v>
      </c>
      <c r="B51" s="32">
        <v>2007</v>
      </c>
      <c r="C51" s="32" t="s">
        <v>57</v>
      </c>
      <c r="D51" s="33">
        <v>35.9</v>
      </c>
      <c r="E51" s="33">
        <v>50</v>
      </c>
      <c r="F51" s="33">
        <v>22.8</v>
      </c>
      <c r="H51" s="33">
        <v>49.9</v>
      </c>
      <c r="I51" s="33">
        <v>62.2</v>
      </c>
      <c r="J51" s="33">
        <v>38.5</v>
      </c>
    </row>
    <row r="52" spans="1:10" ht="14.25" customHeight="1">
      <c r="A52" s="32" t="s">
        <v>46</v>
      </c>
      <c r="B52" s="32">
        <v>2007</v>
      </c>
      <c r="C52" s="32" t="s">
        <v>57</v>
      </c>
      <c r="D52" s="33">
        <v>86.170599999999993</v>
      </c>
      <c r="E52" s="33">
        <v>90.194699999999997</v>
      </c>
      <c r="F52" s="33">
        <v>82.178100000000001</v>
      </c>
      <c r="H52" s="33">
        <v>96.968000000000004</v>
      </c>
      <c r="I52" s="33">
        <v>97.976799999999997</v>
      </c>
      <c r="J52" s="33">
        <v>95.9435</v>
      </c>
    </row>
    <row r="53" spans="1:10" ht="14.25" customHeight="1">
      <c r="A53" s="32" t="s">
        <v>49</v>
      </c>
      <c r="B53" s="32">
        <v>2007</v>
      </c>
      <c r="C53" s="32" t="s">
        <v>57</v>
      </c>
      <c r="D53" s="33">
        <v>65.0291</v>
      </c>
      <c r="E53" s="33">
        <v>71.688400000000001</v>
      </c>
      <c r="F53" s="33">
        <v>58.260300000000001</v>
      </c>
      <c r="H53" s="33">
        <v>77.777699999999996</v>
      </c>
      <c r="I53" s="33">
        <v>79.679000000000002</v>
      </c>
      <c r="J53" s="33">
        <v>75.805199999999999</v>
      </c>
    </row>
    <row r="54" spans="1:10" ht="14.25" customHeight="1">
      <c r="A54" s="32" t="s">
        <v>156</v>
      </c>
      <c r="B54" s="32">
        <v>2007</v>
      </c>
      <c r="C54" s="32" t="s">
        <v>57</v>
      </c>
      <c r="D54" s="33">
        <v>97.082700000000003</v>
      </c>
      <c r="E54" s="33">
        <v>98.215000000000003</v>
      </c>
      <c r="F54" s="33">
        <v>95.986099999999993</v>
      </c>
      <c r="H54" s="33">
        <v>99.318600000000004</v>
      </c>
      <c r="I54" s="33">
        <v>99.360600000000005</v>
      </c>
      <c r="J54" s="33">
        <v>99.273300000000006</v>
      </c>
    </row>
    <row r="55" spans="1:10" ht="14.25" customHeight="1">
      <c r="A55" s="32" t="s">
        <v>188</v>
      </c>
      <c r="B55" s="32">
        <v>2007</v>
      </c>
      <c r="C55" s="32" t="s">
        <v>57</v>
      </c>
      <c r="D55" s="33">
        <v>73.2029</v>
      </c>
      <c r="E55" s="33">
        <v>78.964200000000005</v>
      </c>
      <c r="F55" s="33">
        <v>68.018600000000006</v>
      </c>
      <c r="H55" s="33">
        <v>85.4846</v>
      </c>
      <c r="I55" s="33">
        <v>88.118200000000002</v>
      </c>
      <c r="J55" s="33">
        <v>82.932199999999995</v>
      </c>
    </row>
    <row r="56" spans="1:10" ht="14.25" customHeight="1">
      <c r="A56" s="32" t="s">
        <v>51</v>
      </c>
      <c r="B56" s="32">
        <v>2003</v>
      </c>
      <c r="D56" s="33">
        <v>29.480678440286798</v>
      </c>
      <c r="E56" s="33">
        <v>42.556390977443598</v>
      </c>
      <c r="F56" s="33">
        <v>18.110493625367798</v>
      </c>
      <c r="H56" s="33">
        <v>46.552194058326499</v>
      </c>
      <c r="I56" s="33">
        <v>58.704883227176197</v>
      </c>
      <c r="J56" s="33">
        <v>33.725490196078397</v>
      </c>
    </row>
    <row r="57" spans="1:10" ht="14.25" customHeight="1">
      <c r="A57" s="32" t="s">
        <v>55</v>
      </c>
      <c r="B57" s="32">
        <v>2007</v>
      </c>
      <c r="D57" s="33">
        <v>83.588994022532603</v>
      </c>
      <c r="E57" s="33">
        <v>83.746025039471604</v>
      </c>
      <c r="F57" s="33">
        <v>83.452773651755095</v>
      </c>
      <c r="H57" s="33">
        <v>93.924305664522194</v>
      </c>
      <c r="I57" s="33">
        <v>92.695261628440207</v>
      </c>
      <c r="J57" s="33">
        <v>95.054530646078504</v>
      </c>
    </row>
    <row r="58" spans="1:10" ht="14.25" customHeight="1">
      <c r="A58" s="32" t="s">
        <v>56</v>
      </c>
      <c r="B58" s="32">
        <v>2007</v>
      </c>
      <c r="C58" s="32" t="s">
        <v>57</v>
      </c>
      <c r="D58" s="33">
        <v>98.893799999999999</v>
      </c>
      <c r="E58" s="33">
        <v>98.982600000000005</v>
      </c>
      <c r="F58" s="33">
        <v>98.815200000000004</v>
      </c>
      <c r="H58" s="33">
        <v>98.550799999999995</v>
      </c>
      <c r="I58" s="33">
        <v>98.202799999999996</v>
      </c>
      <c r="J58" s="33">
        <v>98.913799999999995</v>
      </c>
    </row>
    <row r="59" spans="1:10" ht="14.25" customHeight="1">
      <c r="A59" s="32" t="s">
        <v>58</v>
      </c>
      <c r="B59" s="32">
        <v>2007</v>
      </c>
      <c r="C59" s="32" t="s">
        <v>57</v>
      </c>
      <c r="D59" s="33">
        <v>66.018299999999996</v>
      </c>
      <c r="E59" s="33">
        <v>76.88</v>
      </c>
      <c r="F59" s="33">
        <v>54.476500000000001</v>
      </c>
      <c r="H59" s="33">
        <v>82.094700000000003</v>
      </c>
      <c r="I59" s="33">
        <v>86.709500000000006</v>
      </c>
      <c r="J59" s="33">
        <v>77.053399999999996</v>
      </c>
    </row>
    <row r="60" spans="1:10" ht="14.25" customHeight="1">
      <c r="A60" s="32" t="s">
        <v>60</v>
      </c>
      <c r="B60" s="32">
        <v>2006</v>
      </c>
      <c r="D60" s="33">
        <v>91.982271271505795</v>
      </c>
      <c r="E60" s="33">
        <v>95.158543882854701</v>
      </c>
      <c r="F60" s="33">
        <v>88.7869838386071</v>
      </c>
      <c r="H60" s="33">
        <v>96.651040330991094</v>
      </c>
      <c r="I60" s="33">
        <v>97.027472774732104</v>
      </c>
      <c r="J60" s="33">
        <v>96.272361051938006</v>
      </c>
    </row>
    <row r="61" spans="1:10" ht="14.25" customHeight="1">
      <c r="A61" s="32" t="s">
        <v>248</v>
      </c>
      <c r="B61" s="32">
        <v>2006</v>
      </c>
      <c r="D61" s="33">
        <v>82.331317516348307</v>
      </c>
      <c r="E61" s="33">
        <v>87.272194090032698</v>
      </c>
      <c r="F61" s="33">
        <v>77.240018195289295</v>
      </c>
      <c r="H61" s="33">
        <v>96.643709223205093</v>
      </c>
      <c r="I61" s="33">
        <v>97.145482085936095</v>
      </c>
      <c r="J61" s="33">
        <v>96.132149270598205</v>
      </c>
    </row>
    <row r="62" spans="1:10" ht="14.25" customHeight="1">
      <c r="A62" s="32" t="s">
        <v>159</v>
      </c>
      <c r="B62" s="32">
        <v>2000</v>
      </c>
      <c r="D62" s="33">
        <v>74.0512244405883</v>
      </c>
      <c r="E62" s="33">
        <v>84.088240019981896</v>
      </c>
      <c r="F62" s="33">
        <v>64.168086656038199</v>
      </c>
      <c r="H62" s="33">
        <v>84.795548797860803</v>
      </c>
      <c r="I62" s="33">
        <v>88.9079202175771</v>
      </c>
      <c r="J62" s="33">
        <v>80.488616540640194</v>
      </c>
    </row>
    <row r="63" spans="1:10" ht="14.25" customHeight="1">
      <c r="A63" s="32" t="s">
        <v>62</v>
      </c>
      <c r="B63" s="32">
        <v>2007</v>
      </c>
      <c r="C63" s="32" t="s">
        <v>57</v>
      </c>
      <c r="D63" s="33">
        <v>98.871700000000004</v>
      </c>
      <c r="E63" s="33">
        <v>99.124799999999993</v>
      </c>
      <c r="F63" s="33">
        <v>98.637</v>
      </c>
      <c r="H63" s="33">
        <v>99.885499999999993</v>
      </c>
      <c r="I63" s="33">
        <v>99.878699999999995</v>
      </c>
      <c r="J63" s="33">
        <v>99.892700000000005</v>
      </c>
    </row>
    <row r="64" spans="1:10" ht="14.25" customHeight="1">
      <c r="A64" s="32" t="s">
        <v>63</v>
      </c>
      <c r="B64" s="32">
        <v>2007</v>
      </c>
      <c r="C64" s="32" t="s">
        <v>57</v>
      </c>
      <c r="D64" s="33">
        <v>85.974999999999994</v>
      </c>
      <c r="E64" s="33">
        <v>80.540400000000005</v>
      </c>
      <c r="F64" s="33">
        <v>91.094200000000001</v>
      </c>
      <c r="H64" s="33">
        <v>94.340699999999998</v>
      </c>
      <c r="I64" s="33">
        <v>90.866799999999998</v>
      </c>
      <c r="J64" s="33">
        <v>97.875399999999999</v>
      </c>
    </row>
    <row r="65" spans="1:10" ht="14.25" customHeight="1">
      <c r="A65" s="32" t="s">
        <v>65</v>
      </c>
      <c r="B65" s="32">
        <v>2005</v>
      </c>
      <c r="D65" s="33">
        <v>91.130751637787299</v>
      </c>
      <c r="E65" s="33">
        <v>95.176448908135995</v>
      </c>
      <c r="F65" s="33">
        <v>87.005808946717394</v>
      </c>
      <c r="H65" s="33">
        <v>98.975387499727503</v>
      </c>
      <c r="I65" s="33">
        <v>98.930996897794898</v>
      </c>
      <c r="J65" s="33">
        <v>99.023481854930296</v>
      </c>
    </row>
    <row r="66" spans="1:10" ht="14.25" customHeight="1">
      <c r="A66" s="32" t="s">
        <v>189</v>
      </c>
      <c r="B66" s="32">
        <v>2007</v>
      </c>
      <c r="C66" s="32" t="s">
        <v>57</v>
      </c>
      <c r="D66" s="33">
        <v>99.622799999999998</v>
      </c>
      <c r="E66" s="33">
        <v>99.784199999999998</v>
      </c>
      <c r="F66" s="33">
        <v>99.481200000000001</v>
      </c>
      <c r="H66" s="33">
        <v>99.824600000000004</v>
      </c>
      <c r="I66" s="33">
        <v>99.786299999999997</v>
      </c>
      <c r="J66" s="33">
        <v>99.8643</v>
      </c>
    </row>
    <row r="67" spans="1:10" ht="14.25" customHeight="1">
      <c r="A67" s="32" t="s">
        <v>66</v>
      </c>
      <c r="B67" s="32">
        <v>2000</v>
      </c>
      <c r="D67" s="33">
        <v>73.610555650833902</v>
      </c>
      <c r="E67" s="33">
        <v>77.6546089465714</v>
      </c>
      <c r="F67" s="33">
        <v>70.227765542961293</v>
      </c>
      <c r="H67" s="33">
        <v>80.315856879849704</v>
      </c>
      <c r="I67" s="33">
        <v>79.8084717585932</v>
      </c>
      <c r="J67" s="33">
        <v>80.706210060394994</v>
      </c>
    </row>
    <row r="68" spans="1:10" ht="14.25" customHeight="1">
      <c r="A68" s="32" t="s">
        <v>67</v>
      </c>
      <c r="B68" s="32">
        <v>2007</v>
      </c>
      <c r="D68" s="33">
        <v>94.458122818060005</v>
      </c>
      <c r="E68" s="33">
        <v>95.151175182423103</v>
      </c>
      <c r="F68" s="33">
        <v>93.118257392542404</v>
      </c>
      <c r="H68" s="33">
        <v>98.447228625839401</v>
      </c>
      <c r="I68" s="33">
        <v>98.398840241039494</v>
      </c>
      <c r="J68" s="33">
        <v>98.507792788116504</v>
      </c>
    </row>
    <row r="69" spans="1:10" ht="14.25" customHeight="1">
      <c r="A69" s="32" t="s">
        <v>68</v>
      </c>
      <c r="B69" s="32">
        <v>2007</v>
      </c>
      <c r="C69" s="32" t="s">
        <v>57</v>
      </c>
      <c r="D69" s="33">
        <v>99.297499999999999</v>
      </c>
      <c r="E69" s="33">
        <v>99.507400000000004</v>
      </c>
      <c r="F69" s="33">
        <v>99.099400000000003</v>
      </c>
      <c r="H69" s="33">
        <v>99.600499999999997</v>
      </c>
      <c r="I69" s="33">
        <v>99.5047</v>
      </c>
      <c r="J69" s="33">
        <v>99.698499999999996</v>
      </c>
    </row>
    <row r="70" spans="1:10" ht="14.25" customHeight="1">
      <c r="A70" s="32" t="s">
        <v>162</v>
      </c>
      <c r="B70" s="32">
        <v>2005</v>
      </c>
      <c r="D70" s="33">
        <v>72.702259198526306</v>
      </c>
      <c r="E70" s="33">
        <v>82.4517451596179</v>
      </c>
      <c r="F70" s="33">
        <v>63.226985699914202</v>
      </c>
      <c r="H70" s="33">
        <v>83.931062838582903</v>
      </c>
      <c r="I70" s="33">
        <v>89.1874908033342</v>
      </c>
      <c r="J70" s="33">
        <v>78.739842471760696</v>
      </c>
    </row>
    <row r="71" spans="1:10" ht="14.25" customHeight="1">
      <c r="A71" s="32" t="s">
        <v>69</v>
      </c>
      <c r="B71" s="32">
        <v>2007</v>
      </c>
      <c r="C71" s="32" t="s">
        <v>57</v>
      </c>
      <c r="D71" s="33">
        <v>99.780600000000007</v>
      </c>
      <c r="E71" s="33">
        <v>99.773099999999999</v>
      </c>
      <c r="F71" s="33">
        <v>99.786799999999999</v>
      </c>
      <c r="H71" s="33">
        <v>99.7196</v>
      </c>
      <c r="I71" s="33">
        <v>99.677300000000002</v>
      </c>
      <c r="J71" s="33">
        <v>99.763599999999997</v>
      </c>
    </row>
    <row r="72" spans="1:10" ht="14.25" customHeight="1">
      <c r="A72" s="32" t="s">
        <v>70</v>
      </c>
      <c r="B72" s="32">
        <v>2007</v>
      </c>
      <c r="D72" s="33">
        <v>89.6124388817029</v>
      </c>
      <c r="E72" s="33">
        <v>93.378942941666907</v>
      </c>
      <c r="F72" s="33">
        <v>85.967781566313505</v>
      </c>
      <c r="H72" s="33">
        <v>98.714788854215001</v>
      </c>
      <c r="I72" s="33">
        <v>98.396057718148597</v>
      </c>
      <c r="J72" s="33">
        <v>99.082298187538896</v>
      </c>
    </row>
    <row r="73" spans="1:10" ht="14.25" customHeight="1">
      <c r="A73" s="32" t="s">
        <v>71</v>
      </c>
      <c r="B73" s="32">
        <v>2001</v>
      </c>
      <c r="D73" s="33">
        <v>82.2</v>
      </c>
      <c r="E73" s="33">
        <v>90.3</v>
      </c>
      <c r="F73" s="33">
        <v>73.7</v>
      </c>
      <c r="H73" s="33" t="s">
        <v>215</v>
      </c>
      <c r="I73" s="33" t="s">
        <v>215</v>
      </c>
      <c r="J73" s="33" t="s">
        <v>215</v>
      </c>
    </row>
    <row r="74" spans="1:10" ht="14.25" customHeight="1">
      <c r="A74" s="32" t="s">
        <v>190</v>
      </c>
      <c r="B74" s="32">
        <v>2007</v>
      </c>
      <c r="C74" s="32" t="s">
        <v>57</v>
      </c>
      <c r="D74" s="33">
        <v>55.546900000000001</v>
      </c>
      <c r="E74" s="33">
        <v>60.238</v>
      </c>
      <c r="F74" s="33">
        <v>50.8919</v>
      </c>
      <c r="H74" s="33">
        <v>71.780799999999999</v>
      </c>
      <c r="I74" s="33">
        <v>67.873000000000005</v>
      </c>
      <c r="J74" s="33">
        <v>75.738799999999998</v>
      </c>
    </row>
    <row r="75" spans="1:10" ht="14.25" customHeight="1">
      <c r="A75" s="32" t="s">
        <v>163</v>
      </c>
      <c r="B75" s="32">
        <v>2007</v>
      </c>
      <c r="C75" s="32" t="s">
        <v>57</v>
      </c>
      <c r="D75" s="33">
        <v>86.776700000000005</v>
      </c>
      <c r="E75" s="33">
        <v>94.453100000000006</v>
      </c>
      <c r="F75" s="33">
        <v>78.443700000000007</v>
      </c>
      <c r="H75" s="33">
        <v>98.875799999999998</v>
      </c>
      <c r="I75" s="33">
        <v>99.718900000000005</v>
      </c>
      <c r="J75" s="33">
        <v>97.998500000000007</v>
      </c>
    </row>
    <row r="76" spans="1:10" ht="14.25" customHeight="1">
      <c r="A76" s="32" t="s">
        <v>72</v>
      </c>
      <c r="B76" s="32">
        <v>2007</v>
      </c>
      <c r="C76" s="32" t="s">
        <v>57</v>
      </c>
      <c r="D76" s="33">
        <v>99.682400000000001</v>
      </c>
      <c r="E76" s="33">
        <v>99.662800000000004</v>
      </c>
      <c r="F76" s="33">
        <v>99.698999999999998</v>
      </c>
      <c r="H76" s="33">
        <v>99.768600000000006</v>
      </c>
      <c r="I76" s="33">
        <v>99.758700000000005</v>
      </c>
      <c r="J76" s="33">
        <v>99.778899999999993</v>
      </c>
    </row>
    <row r="77" spans="1:10" ht="14.25" customHeight="1">
      <c r="A77" s="32" t="s">
        <v>74</v>
      </c>
      <c r="B77" s="32">
        <v>2000</v>
      </c>
      <c r="D77" s="33">
        <v>70.675777013492095</v>
      </c>
      <c r="E77" s="33">
        <v>76.530972276181402</v>
      </c>
      <c r="F77" s="33">
        <v>65.264161043287004</v>
      </c>
      <c r="H77" s="33">
        <v>70.235495460078596</v>
      </c>
      <c r="I77" s="33">
        <v>72.652039487169603</v>
      </c>
      <c r="J77" s="33">
        <v>68.187222890079894</v>
      </c>
    </row>
    <row r="78" spans="1:10" ht="14.25" customHeight="1">
      <c r="A78" s="32" t="s">
        <v>75</v>
      </c>
      <c r="B78" s="32">
        <v>2007</v>
      </c>
      <c r="C78" s="32" t="s">
        <v>57</v>
      </c>
      <c r="D78" s="33">
        <v>71.791399999999996</v>
      </c>
      <c r="E78" s="33">
        <v>79.234700000000004</v>
      </c>
      <c r="F78" s="33">
        <v>64.622900000000001</v>
      </c>
      <c r="H78" s="33">
        <v>82.985500000000002</v>
      </c>
      <c r="I78" s="33">
        <v>83.693899999999999</v>
      </c>
      <c r="J78" s="33">
        <v>82.274699999999996</v>
      </c>
    </row>
    <row r="79" spans="1:10" ht="14.25" customHeight="1">
      <c r="A79" s="32" t="s">
        <v>76</v>
      </c>
      <c r="B79" s="32">
        <v>2007</v>
      </c>
      <c r="C79" s="32" t="s">
        <v>57</v>
      </c>
      <c r="D79" s="33">
        <v>91.897999999999996</v>
      </c>
      <c r="E79" s="33">
        <v>94.186000000000007</v>
      </c>
      <c r="F79" s="33">
        <v>89.558099999999996</v>
      </c>
      <c r="H79" s="33">
        <v>98.299499999999995</v>
      </c>
      <c r="I79" s="33">
        <v>98.2226</v>
      </c>
      <c r="J79" s="33">
        <v>98.378600000000006</v>
      </c>
    </row>
    <row r="80" spans="1:10" ht="14.25" customHeight="1">
      <c r="A80" s="32" t="s">
        <v>191</v>
      </c>
      <c r="B80" s="32">
        <v>2007</v>
      </c>
      <c r="C80" s="32" t="s">
        <v>57</v>
      </c>
      <c r="D80" s="33">
        <v>97.045699999999997</v>
      </c>
      <c r="E80" s="33">
        <v>96.979299999999995</v>
      </c>
      <c r="F80" s="33">
        <v>97.115399999999994</v>
      </c>
      <c r="H80" s="33">
        <v>98.069900000000004</v>
      </c>
      <c r="I80" s="33">
        <v>97.780799999999999</v>
      </c>
      <c r="J80" s="33">
        <v>98.370800000000003</v>
      </c>
    </row>
    <row r="81" spans="1:10" ht="14.25" customHeight="1">
      <c r="A81" s="32" t="s">
        <v>77</v>
      </c>
      <c r="B81" s="32">
        <v>2006</v>
      </c>
      <c r="D81" s="33">
        <v>26.176554640259301</v>
      </c>
      <c r="E81" s="33">
        <v>34.857891044760102</v>
      </c>
      <c r="F81" s="33">
        <v>18.190912531205701</v>
      </c>
      <c r="H81" s="33">
        <v>38.8161205716805</v>
      </c>
      <c r="I81" s="33">
        <v>47.3799663179867</v>
      </c>
      <c r="J81" s="33">
        <v>30.7984551073306</v>
      </c>
    </row>
    <row r="82" spans="1:10" ht="14.25" customHeight="1">
      <c r="A82" s="32" t="s">
        <v>164</v>
      </c>
      <c r="B82" s="32">
        <v>2005</v>
      </c>
      <c r="D82" s="33">
        <v>92.363090057112899</v>
      </c>
      <c r="E82" s="33">
        <v>91.186584332243598</v>
      </c>
      <c r="F82" s="33">
        <v>93.504251421055102</v>
      </c>
      <c r="H82" s="33">
        <v>98.265030379180402</v>
      </c>
      <c r="I82" s="33">
        <v>97.459762776788395</v>
      </c>
      <c r="J82" s="33">
        <v>99.110734702519593</v>
      </c>
    </row>
    <row r="83" spans="1:10" ht="14.25" customHeight="1">
      <c r="A83" s="32" t="s">
        <v>78</v>
      </c>
      <c r="B83" s="32">
        <v>2007</v>
      </c>
      <c r="C83" s="32" t="s">
        <v>57</v>
      </c>
      <c r="D83" s="33">
        <v>55.796700000000001</v>
      </c>
      <c r="E83" s="33">
        <v>63.302</v>
      </c>
      <c r="F83" s="33">
        <v>48.276600000000002</v>
      </c>
      <c r="H83" s="33">
        <v>66.355099999999993</v>
      </c>
      <c r="I83" s="33">
        <v>70.005600000000001</v>
      </c>
      <c r="J83" s="33">
        <v>62.494599999999998</v>
      </c>
    </row>
    <row r="84" spans="1:10" ht="14.25" customHeight="1">
      <c r="A84" s="32" t="s">
        <v>80</v>
      </c>
      <c r="B84" s="32">
        <v>2007</v>
      </c>
      <c r="C84" s="32" t="s">
        <v>57</v>
      </c>
      <c r="D84" s="33">
        <v>87.409400000000005</v>
      </c>
      <c r="E84" s="33">
        <v>90.204800000000006</v>
      </c>
      <c r="F84" s="33">
        <v>84.6995</v>
      </c>
      <c r="H84" s="33">
        <v>96.245000000000005</v>
      </c>
      <c r="I84" s="33">
        <v>95.296099999999996</v>
      </c>
      <c r="J84" s="33">
        <v>97.214500000000001</v>
      </c>
    </row>
    <row r="85" spans="1:10" ht="14.25" customHeight="1">
      <c r="A85" s="32" t="s">
        <v>81</v>
      </c>
      <c r="B85" s="32">
        <v>2007</v>
      </c>
      <c r="D85" s="33">
        <v>92.795173446958998</v>
      </c>
      <c r="E85" s="33">
        <v>94.441513949104305</v>
      </c>
      <c r="F85" s="33">
        <v>91.355551261814796</v>
      </c>
      <c r="H85" s="33">
        <v>98.156089781440301</v>
      </c>
      <c r="I85" s="33">
        <v>98.1988819122043</v>
      </c>
      <c r="J85" s="33">
        <v>98.116114394488605</v>
      </c>
    </row>
    <row r="86" spans="1:10" ht="14.25" customHeight="1">
      <c r="A86" s="32" t="s">
        <v>82</v>
      </c>
      <c r="B86" s="32">
        <v>2007</v>
      </c>
      <c r="C86" s="32" t="s">
        <v>57</v>
      </c>
      <c r="D86" s="33">
        <v>97.2774</v>
      </c>
      <c r="E86" s="33">
        <v>96.820700000000002</v>
      </c>
      <c r="F86" s="33">
        <v>97.723699999999994</v>
      </c>
      <c r="H86" s="33">
        <v>95.44</v>
      </c>
      <c r="I86" s="33">
        <v>93.653400000000005</v>
      </c>
      <c r="J86" s="33">
        <v>97.266199999999998</v>
      </c>
    </row>
    <row r="87" spans="1:10" ht="14.25" customHeight="1">
      <c r="A87" s="32" t="s">
        <v>83</v>
      </c>
      <c r="B87" s="32">
        <v>2007</v>
      </c>
      <c r="C87" s="32" t="s">
        <v>57</v>
      </c>
      <c r="D87" s="33">
        <v>55.576000000000001</v>
      </c>
      <c r="E87" s="33">
        <v>68.720200000000006</v>
      </c>
      <c r="F87" s="33">
        <v>43.217599999999997</v>
      </c>
      <c r="H87" s="33">
        <v>75.1417</v>
      </c>
      <c r="I87" s="33">
        <v>83.845799999999997</v>
      </c>
      <c r="J87" s="33">
        <v>66.513999999999996</v>
      </c>
    </row>
    <row r="88" spans="1:10" ht="14.25" customHeight="1">
      <c r="A88" s="32" t="s">
        <v>84</v>
      </c>
      <c r="B88" s="32">
        <v>2007</v>
      </c>
      <c r="C88" s="32" t="s">
        <v>57</v>
      </c>
      <c r="D88" s="33">
        <v>44.382399999999997</v>
      </c>
      <c r="E88" s="33">
        <v>57.150700000000001</v>
      </c>
      <c r="F88" s="33">
        <v>32.950699999999998</v>
      </c>
      <c r="H88" s="33">
        <v>52.936199999999999</v>
      </c>
      <c r="I88" s="33">
        <v>58.430900000000001</v>
      </c>
      <c r="J88" s="33">
        <v>47.454999999999998</v>
      </c>
    </row>
    <row r="89" spans="1:10" ht="14.25" customHeight="1">
      <c r="A89" s="32" t="s">
        <v>85</v>
      </c>
      <c r="B89" s="32">
        <v>2000</v>
      </c>
      <c r="D89" s="33">
        <v>89.886596970488299</v>
      </c>
      <c r="E89" s="33">
        <v>93.858835471678105</v>
      </c>
      <c r="F89" s="33">
        <v>86.368510001297906</v>
      </c>
      <c r="H89" s="33">
        <v>94.518801451988594</v>
      </c>
      <c r="I89" s="33">
        <v>95.698101905492194</v>
      </c>
      <c r="J89" s="33">
        <v>93.4241190593185</v>
      </c>
    </row>
    <row r="90" spans="1:10" ht="14.25" customHeight="1">
      <c r="A90" s="32" t="s">
        <v>86</v>
      </c>
      <c r="B90" s="32">
        <v>2007</v>
      </c>
      <c r="C90" s="32" t="s">
        <v>57</v>
      </c>
      <c r="D90" s="33">
        <v>87.962699999999998</v>
      </c>
      <c r="E90" s="33">
        <v>88.581900000000005</v>
      </c>
      <c r="F90" s="33">
        <v>87.372600000000006</v>
      </c>
      <c r="H90" s="33">
        <v>92.662000000000006</v>
      </c>
      <c r="I90" s="33">
        <v>90.917400000000001</v>
      </c>
      <c r="J90" s="33">
        <v>94.41</v>
      </c>
    </row>
    <row r="91" spans="1:10" ht="14.25" customHeight="1">
      <c r="A91" s="32" t="s">
        <v>87</v>
      </c>
      <c r="B91" s="32">
        <v>2007</v>
      </c>
      <c r="C91" s="32" t="s">
        <v>57</v>
      </c>
      <c r="D91" s="33">
        <v>56.500700000000002</v>
      </c>
      <c r="E91" s="33">
        <v>70.277299999999997</v>
      </c>
      <c r="F91" s="33">
        <v>43.558399999999999</v>
      </c>
      <c r="H91" s="33">
        <v>79.308800000000005</v>
      </c>
      <c r="I91" s="33">
        <v>85.289400000000001</v>
      </c>
      <c r="J91" s="33">
        <v>73.014600000000002</v>
      </c>
    </row>
    <row r="92" spans="1:10" ht="14.25" customHeight="1">
      <c r="A92" s="32" t="s">
        <v>249</v>
      </c>
      <c r="B92" s="32">
        <v>2007</v>
      </c>
      <c r="C92" s="32" t="s">
        <v>57</v>
      </c>
      <c r="D92" s="33">
        <v>96.350200000000001</v>
      </c>
      <c r="E92" s="33">
        <v>96.344800000000006</v>
      </c>
      <c r="F92" s="33">
        <v>96.354799999999997</v>
      </c>
      <c r="H92" s="33">
        <v>98.220500000000001</v>
      </c>
      <c r="I92" s="33">
        <v>98.177899999999994</v>
      </c>
      <c r="J92" s="33">
        <v>98.262</v>
      </c>
    </row>
    <row r="93" spans="1:10" ht="14.25" customHeight="1">
      <c r="A93" s="32" t="s">
        <v>193</v>
      </c>
      <c r="B93" s="32">
        <v>2005</v>
      </c>
      <c r="D93" s="33">
        <v>78.002980180771104</v>
      </c>
      <c r="E93" s="33">
        <v>78.096426595462404</v>
      </c>
      <c r="F93" s="33">
        <v>77.916042015030101</v>
      </c>
      <c r="H93" s="33">
        <v>87.009250491659998</v>
      </c>
      <c r="I93" s="33">
        <v>85.155616373750803</v>
      </c>
      <c r="J93" s="33">
        <v>88.8424816785747</v>
      </c>
    </row>
    <row r="94" spans="1:10" ht="14.25" customHeight="1">
      <c r="A94" s="32" t="s">
        <v>90</v>
      </c>
      <c r="B94" s="32">
        <v>2005</v>
      </c>
      <c r="D94" s="33">
        <v>28.6724222051057</v>
      </c>
      <c r="E94" s="33">
        <v>42.927372047215201</v>
      </c>
      <c r="F94" s="33">
        <v>15.084138449601699</v>
      </c>
      <c r="H94" s="33">
        <v>36.5467791862567</v>
      </c>
      <c r="I94" s="33">
        <v>52.4495210941705</v>
      </c>
      <c r="J94" s="33">
        <v>23.197429826687301</v>
      </c>
    </row>
    <row r="95" spans="1:10" ht="14.25" customHeight="1">
      <c r="A95" s="32" t="s">
        <v>91</v>
      </c>
      <c r="B95" s="32">
        <v>2007</v>
      </c>
      <c r="C95" s="32" t="s">
        <v>57</v>
      </c>
      <c r="D95" s="33">
        <v>72.005399999999995</v>
      </c>
      <c r="E95" s="33">
        <v>80.079599999999999</v>
      </c>
      <c r="F95" s="33">
        <v>64.095600000000005</v>
      </c>
      <c r="H95" s="33">
        <v>86.684600000000003</v>
      </c>
      <c r="I95" s="33">
        <v>88.596100000000007</v>
      </c>
      <c r="J95" s="33">
        <v>84.746899999999997</v>
      </c>
    </row>
    <row r="96" spans="1:10" ht="14.25" customHeight="1">
      <c r="A96" s="32" t="s">
        <v>166</v>
      </c>
      <c r="B96" s="32">
        <v>2007</v>
      </c>
      <c r="D96" s="33">
        <v>93.810420458012103</v>
      </c>
      <c r="E96" s="33">
        <v>97.193941385732202</v>
      </c>
      <c r="F96" s="33">
        <v>90.3336615561077</v>
      </c>
      <c r="H96" s="33">
        <v>99.037047183872602</v>
      </c>
      <c r="I96" s="33">
        <v>99.147185968171399</v>
      </c>
      <c r="J96" s="33">
        <v>98.921187095737906</v>
      </c>
    </row>
    <row r="97" spans="1:10" ht="14.25" customHeight="1">
      <c r="A97" s="32" t="s">
        <v>92</v>
      </c>
      <c r="B97" s="32">
        <v>2007</v>
      </c>
      <c r="C97" s="32" t="s">
        <v>57</v>
      </c>
      <c r="D97" s="33">
        <v>84.366799999999998</v>
      </c>
      <c r="E97" s="33">
        <v>89.360900000000001</v>
      </c>
      <c r="F97" s="33">
        <v>77.495199999999997</v>
      </c>
      <c r="H97" s="33">
        <v>98.371300000000005</v>
      </c>
      <c r="I97" s="33">
        <v>98.824100000000001</v>
      </c>
      <c r="J97" s="33">
        <v>97.891000000000005</v>
      </c>
    </row>
    <row r="98" spans="1:10" ht="14.25" customHeight="1">
      <c r="A98" s="32" t="s">
        <v>93</v>
      </c>
      <c r="B98" s="32">
        <v>2006</v>
      </c>
      <c r="D98" s="33">
        <v>54.151210702196501</v>
      </c>
      <c r="E98" s="33">
        <v>67.651843817787395</v>
      </c>
      <c r="F98" s="33">
        <v>39.613233609595</v>
      </c>
      <c r="H98" s="33">
        <v>69.165799256505593</v>
      </c>
      <c r="I98" s="33">
        <v>79.102176023759199</v>
      </c>
      <c r="J98" s="33">
        <v>58.370563415239502</v>
      </c>
    </row>
    <row r="99" spans="1:10" ht="14.25" customHeight="1">
      <c r="A99" s="32" t="s">
        <v>250</v>
      </c>
      <c r="B99" s="32">
        <v>2007</v>
      </c>
      <c r="C99" s="32" t="s">
        <v>57</v>
      </c>
      <c r="D99" s="33">
        <v>93.394199999999998</v>
      </c>
      <c r="E99" s="33">
        <v>94.016199999999998</v>
      </c>
      <c r="F99" s="33">
        <v>92.768199999999993</v>
      </c>
      <c r="H99" s="33">
        <v>96.324200000000005</v>
      </c>
      <c r="I99" s="33">
        <v>96.500399999999999</v>
      </c>
      <c r="J99" s="33">
        <v>96.141599999999997</v>
      </c>
    </row>
    <row r="100" spans="1:10" ht="14.25" customHeight="1">
      <c r="A100" s="32" t="s">
        <v>94</v>
      </c>
      <c r="B100" s="32">
        <v>2007</v>
      </c>
      <c r="C100" s="32" t="s">
        <v>57</v>
      </c>
      <c r="D100" s="33">
        <v>57.770699999999998</v>
      </c>
      <c r="E100" s="33">
        <v>62.141500000000001</v>
      </c>
      <c r="F100" s="33">
        <v>53.361499999999999</v>
      </c>
      <c r="H100" s="33">
        <v>64.059700000000007</v>
      </c>
      <c r="I100" s="33">
        <v>62.770400000000002</v>
      </c>
      <c r="J100" s="33">
        <v>65.412400000000005</v>
      </c>
    </row>
    <row r="101" spans="1:10" ht="14.25" customHeight="1">
      <c r="A101" s="32" t="s">
        <v>95</v>
      </c>
      <c r="B101" s="32">
        <v>2007</v>
      </c>
      <c r="D101" s="33">
        <v>94.558218231247196</v>
      </c>
      <c r="E101" s="33">
        <v>95.712384882037796</v>
      </c>
      <c r="F101" s="33">
        <v>93.453269559409904</v>
      </c>
      <c r="H101" s="33">
        <v>98.7944612700758</v>
      </c>
      <c r="I101" s="33">
        <v>98.809720027276597</v>
      </c>
      <c r="J101" s="33">
        <v>98.779157678762701</v>
      </c>
    </row>
    <row r="102" spans="1:10" ht="14.25" customHeight="1">
      <c r="A102" s="32" t="s">
        <v>96</v>
      </c>
      <c r="B102" s="32">
        <v>2007</v>
      </c>
      <c r="D102" s="33">
        <v>89.590813015642198</v>
      </c>
      <c r="E102" s="33">
        <v>94.857029659055499</v>
      </c>
      <c r="F102" s="33">
        <v>84.646877784973199</v>
      </c>
      <c r="H102" s="33">
        <v>97.3562161689607</v>
      </c>
      <c r="I102" s="33">
        <v>98.013259111350095</v>
      </c>
      <c r="J102" s="33">
        <v>96.705234799040596</v>
      </c>
    </row>
    <row r="103" spans="1:10" ht="14.25" customHeight="1">
      <c r="A103" s="32" t="s">
        <v>97</v>
      </c>
      <c r="B103" s="32">
        <v>2007</v>
      </c>
      <c r="C103" s="32" t="s">
        <v>57</v>
      </c>
      <c r="D103" s="33">
        <v>93.4011</v>
      </c>
      <c r="E103" s="33">
        <v>93.124399999999994</v>
      </c>
      <c r="F103" s="33">
        <v>93.677000000000007</v>
      </c>
      <c r="H103" s="33">
        <v>94.4148</v>
      </c>
      <c r="I103" s="33">
        <v>93.567599999999999</v>
      </c>
      <c r="J103" s="33">
        <v>95.292400000000001</v>
      </c>
    </row>
    <row r="104" spans="1:10" ht="14.25" customHeight="1">
      <c r="A104" s="32" t="s">
        <v>98</v>
      </c>
      <c r="B104" s="32">
        <v>2007</v>
      </c>
      <c r="C104" s="32" t="s">
        <v>57</v>
      </c>
      <c r="D104" s="33">
        <v>99.306200000000004</v>
      </c>
      <c r="E104" s="33">
        <v>99.615799999999993</v>
      </c>
      <c r="F104" s="33">
        <v>99.023799999999994</v>
      </c>
      <c r="H104" s="33">
        <v>99.469499999999996</v>
      </c>
      <c r="I104" s="33">
        <v>99.721800000000002</v>
      </c>
      <c r="J104" s="33">
        <v>99.206699999999998</v>
      </c>
    </row>
    <row r="105" spans="1:10" ht="14.25" customHeight="1">
      <c r="A105" s="32" t="s">
        <v>168</v>
      </c>
      <c r="B105" s="32">
        <v>2007</v>
      </c>
      <c r="C105" s="32" t="s">
        <v>57</v>
      </c>
      <c r="D105" s="33">
        <v>94.879300000000001</v>
      </c>
      <c r="E105" s="33">
        <v>96.576700000000002</v>
      </c>
      <c r="F105" s="33">
        <v>93.3245</v>
      </c>
      <c r="H105" s="33">
        <v>99.658900000000003</v>
      </c>
      <c r="I105" s="33">
        <v>99.626599999999996</v>
      </c>
      <c r="J105" s="33">
        <v>99.692499999999995</v>
      </c>
    </row>
    <row r="106" spans="1:10" ht="14.25" customHeight="1">
      <c r="A106" s="32" t="s">
        <v>100</v>
      </c>
      <c r="B106" s="32">
        <v>2007</v>
      </c>
      <c r="D106" s="33">
        <v>93.082740782668395</v>
      </c>
      <c r="E106" s="33">
        <v>93.806819811293707</v>
      </c>
      <c r="F106" s="33">
        <v>90.436120892158598</v>
      </c>
      <c r="H106" s="33">
        <v>99.060102840765396</v>
      </c>
      <c r="I106" s="33">
        <v>99.095159754091299</v>
      </c>
      <c r="J106" s="33">
        <v>98.965247950019503</v>
      </c>
    </row>
    <row r="107" spans="1:10" ht="14.25" customHeight="1">
      <c r="A107" s="32" t="s">
        <v>195</v>
      </c>
      <c r="B107" s="32">
        <v>2007</v>
      </c>
      <c r="C107" s="32" t="s">
        <v>57</v>
      </c>
      <c r="D107" s="33">
        <v>99.238500000000002</v>
      </c>
      <c r="E107" s="33">
        <v>99.6267</v>
      </c>
      <c r="F107" s="33">
        <v>98.894000000000005</v>
      </c>
      <c r="H107" s="33">
        <v>99.687100000000001</v>
      </c>
      <c r="I107" s="33">
        <v>99.686099999999996</v>
      </c>
      <c r="J107" s="33">
        <v>99.688299999999998</v>
      </c>
    </row>
    <row r="108" spans="1:10" ht="14.25" customHeight="1">
      <c r="A108" s="32" t="s">
        <v>196</v>
      </c>
      <c r="B108" s="32">
        <v>2007</v>
      </c>
      <c r="C108" s="32" t="s">
        <v>57</v>
      </c>
      <c r="D108" s="33">
        <v>97.601799999999997</v>
      </c>
      <c r="E108" s="33">
        <v>98.332099999999997</v>
      </c>
      <c r="F108" s="33">
        <v>96.922799999999995</v>
      </c>
      <c r="H108" s="33">
        <v>97.416300000000007</v>
      </c>
      <c r="I108" s="33">
        <v>97.272499999999994</v>
      </c>
      <c r="J108" s="33">
        <v>97.566000000000003</v>
      </c>
    </row>
    <row r="109" spans="1:10" ht="14.25" customHeight="1">
      <c r="A109" s="32" t="s">
        <v>102</v>
      </c>
      <c r="B109" s="32">
        <v>2007</v>
      </c>
      <c r="C109" s="32" t="s">
        <v>57</v>
      </c>
      <c r="D109" s="33">
        <v>99.520799999999994</v>
      </c>
      <c r="E109" s="33">
        <v>99.700100000000006</v>
      </c>
      <c r="F109" s="33">
        <v>99.371600000000001</v>
      </c>
      <c r="H109" s="33">
        <v>99.696100000000001</v>
      </c>
      <c r="I109" s="33">
        <v>99.637600000000006</v>
      </c>
      <c r="J109" s="33">
        <v>99.756200000000007</v>
      </c>
    </row>
    <row r="110" spans="1:10" ht="14.25" customHeight="1">
      <c r="A110" s="32" t="s">
        <v>103</v>
      </c>
      <c r="B110" s="32">
        <v>2000</v>
      </c>
      <c r="D110" s="33">
        <v>64.901387448963007</v>
      </c>
      <c r="E110" s="33">
        <v>71.435303401406699</v>
      </c>
      <c r="F110" s="33">
        <v>59.757819261386203</v>
      </c>
      <c r="H110" s="33">
        <v>77.626670405504299</v>
      </c>
      <c r="I110" s="33">
        <v>78.530154042549995</v>
      </c>
      <c r="J110" s="33">
        <v>76.865268199690902</v>
      </c>
    </row>
    <row r="111" spans="1:10" ht="14.25" customHeight="1">
      <c r="A111" s="32" t="s">
        <v>197</v>
      </c>
      <c r="B111" s="32">
        <v>2007</v>
      </c>
      <c r="C111" s="32" t="s">
        <v>57</v>
      </c>
      <c r="D111" s="33">
        <v>98.702500000000001</v>
      </c>
      <c r="E111" s="33">
        <v>98.945899999999995</v>
      </c>
      <c r="F111" s="33">
        <v>98.438299999999998</v>
      </c>
      <c r="H111" s="33">
        <v>99.418300000000002</v>
      </c>
      <c r="I111" s="33">
        <v>99.361599999999996</v>
      </c>
      <c r="J111" s="33">
        <v>99.483099999999993</v>
      </c>
    </row>
    <row r="112" spans="1:10" ht="14.25" customHeight="1">
      <c r="A112" s="32" t="s">
        <v>104</v>
      </c>
      <c r="B112" s="32">
        <v>2007</v>
      </c>
      <c r="C112" s="32" t="s">
        <v>57</v>
      </c>
      <c r="D112" s="33">
        <v>87.925600000000003</v>
      </c>
      <c r="E112" s="33">
        <v>93.426299999999998</v>
      </c>
      <c r="F112" s="33">
        <v>82.676900000000003</v>
      </c>
      <c r="H112" s="33">
        <v>95.226500000000001</v>
      </c>
      <c r="I112" s="33">
        <v>94.982200000000006</v>
      </c>
      <c r="J112" s="33">
        <v>95.476399999999998</v>
      </c>
    </row>
    <row r="113" spans="1:10" ht="14.25" customHeight="1">
      <c r="A113" s="32" t="s">
        <v>105</v>
      </c>
      <c r="B113" s="32">
        <v>2007</v>
      </c>
      <c r="C113" s="32" t="s">
        <v>57</v>
      </c>
      <c r="D113" s="33">
        <v>84.952500000000001</v>
      </c>
      <c r="E113" s="33">
        <v>89.060100000000006</v>
      </c>
      <c r="F113" s="33">
        <v>79.413399999999996</v>
      </c>
      <c r="H113" s="33">
        <v>96.991</v>
      </c>
      <c r="I113" s="33">
        <v>98.087599999999995</v>
      </c>
      <c r="J113" s="33">
        <v>95.8553</v>
      </c>
    </row>
    <row r="114" spans="1:10" ht="14.25" customHeight="1">
      <c r="A114" s="32" t="s">
        <v>106</v>
      </c>
      <c r="B114" s="32">
        <v>2006</v>
      </c>
      <c r="D114" s="33">
        <v>41.891151642205699</v>
      </c>
      <c r="E114" s="33">
        <v>52.258480749090999</v>
      </c>
      <c r="F114" s="33">
        <v>32.987584993777602</v>
      </c>
      <c r="H114" s="33">
        <v>50.851656608470499</v>
      </c>
      <c r="I114" s="33">
        <v>58.125167339350099</v>
      </c>
      <c r="J114" s="33">
        <v>44.540158562032303</v>
      </c>
    </row>
    <row r="115" spans="1:10" ht="14.25" customHeight="1">
      <c r="A115" s="32" t="s">
        <v>251</v>
      </c>
      <c r="B115" s="32">
        <v>2002</v>
      </c>
      <c r="D115" s="33">
        <v>91.836463353830794</v>
      </c>
      <c r="E115" s="33">
        <v>91.407323037754196</v>
      </c>
      <c r="F115" s="33">
        <v>92.258979517794103</v>
      </c>
      <c r="H115" s="33">
        <v>99.064773120886699</v>
      </c>
      <c r="I115" s="33">
        <v>98.770602539854096</v>
      </c>
      <c r="J115" s="33">
        <v>99.374377932603394</v>
      </c>
    </row>
    <row r="116" spans="1:10" ht="14.25" customHeight="1">
      <c r="A116" s="32" t="s">
        <v>107</v>
      </c>
      <c r="B116" s="32">
        <v>2007</v>
      </c>
      <c r="C116" s="32" t="s">
        <v>57</v>
      </c>
      <c r="D116" s="33">
        <v>38.094999999999999</v>
      </c>
      <c r="E116" s="33">
        <v>50.001300000000001</v>
      </c>
      <c r="F116" s="33">
        <v>26.770900000000001</v>
      </c>
      <c r="H116" s="33">
        <v>54.121600000000001</v>
      </c>
      <c r="I116" s="33">
        <v>64.444800000000001</v>
      </c>
      <c r="J116" s="33">
        <v>43.865900000000003</v>
      </c>
    </row>
    <row r="117" spans="1:10" ht="14.25" customHeight="1">
      <c r="A117" s="32" t="s">
        <v>108</v>
      </c>
      <c r="B117" s="32">
        <v>2007</v>
      </c>
      <c r="C117" s="32" t="s">
        <v>57</v>
      </c>
      <c r="D117" s="33">
        <v>94.432100000000005</v>
      </c>
      <c r="E117" s="33">
        <v>97.287700000000001</v>
      </c>
      <c r="F117" s="33">
        <v>91.576999999999998</v>
      </c>
      <c r="H117" s="33">
        <v>99.7239</v>
      </c>
      <c r="I117" s="33">
        <v>99.664699999999996</v>
      </c>
      <c r="J117" s="33">
        <v>99.787400000000005</v>
      </c>
    </row>
    <row r="118" spans="1:10" ht="14.25" customHeight="1">
      <c r="A118" s="32" t="s">
        <v>110</v>
      </c>
      <c r="B118" s="32">
        <v>2007</v>
      </c>
      <c r="C118" s="32" t="s">
        <v>57</v>
      </c>
      <c r="D118" s="33">
        <v>99.679000000000002</v>
      </c>
      <c r="E118" s="33">
        <v>99.714100000000002</v>
      </c>
      <c r="F118" s="33">
        <v>99.646199999999993</v>
      </c>
      <c r="H118" s="33">
        <v>99.848100000000002</v>
      </c>
      <c r="I118" s="33">
        <v>99.811000000000007</v>
      </c>
      <c r="J118" s="33">
        <v>99.886899999999997</v>
      </c>
    </row>
    <row r="119" spans="1:10" ht="14.25" customHeight="1">
      <c r="A119" s="32" t="s">
        <v>111</v>
      </c>
      <c r="B119" s="32">
        <v>2007</v>
      </c>
      <c r="C119" s="32" t="s">
        <v>57</v>
      </c>
      <c r="D119" s="33">
        <v>87.998900000000006</v>
      </c>
      <c r="E119" s="33">
        <v>88.884200000000007</v>
      </c>
      <c r="F119" s="33">
        <v>87.1614</v>
      </c>
      <c r="H119" s="33">
        <v>95.426400000000001</v>
      </c>
      <c r="I119" s="33">
        <v>94.557199999999995</v>
      </c>
      <c r="J119" s="33">
        <v>96.304000000000002</v>
      </c>
    </row>
    <row r="120" spans="1:10" ht="14.25" customHeight="1">
      <c r="A120" s="32" t="s">
        <v>112</v>
      </c>
      <c r="B120" s="32">
        <v>2007</v>
      </c>
      <c r="C120" s="32" t="s">
        <v>57</v>
      </c>
      <c r="D120" s="33">
        <v>97.938842419144706</v>
      </c>
      <c r="E120" s="33">
        <v>98.633457776306599</v>
      </c>
      <c r="F120" s="33">
        <v>97.260322732281793</v>
      </c>
      <c r="H120" s="33">
        <v>99.569336778639098</v>
      </c>
      <c r="I120" s="33">
        <v>99.580008399831996</v>
      </c>
      <c r="J120" s="33">
        <v>99.558108705258505</v>
      </c>
    </row>
    <row r="121" spans="1:10" ht="14.25" customHeight="1">
      <c r="A121" s="32" t="s">
        <v>113</v>
      </c>
      <c r="B121" s="32">
        <v>2006</v>
      </c>
      <c r="D121" s="33">
        <v>90.808825941319796</v>
      </c>
      <c r="E121" s="33">
        <v>92.7136540321995</v>
      </c>
      <c r="F121" s="33">
        <v>89.091352317147695</v>
      </c>
      <c r="H121" s="33">
        <v>97.4840636672306</v>
      </c>
      <c r="I121" s="33">
        <v>97.027081801904004</v>
      </c>
      <c r="J121" s="33">
        <v>97.939214351286196</v>
      </c>
    </row>
    <row r="122" spans="1:10" ht="14.25" customHeight="1">
      <c r="A122" s="32" t="s">
        <v>198</v>
      </c>
      <c r="B122" s="32">
        <v>2000</v>
      </c>
      <c r="D122" s="33">
        <v>60.931944315954397</v>
      </c>
      <c r="E122" s="33">
        <v>71.127568718420406</v>
      </c>
      <c r="F122" s="33">
        <v>51.775671240129498</v>
      </c>
      <c r="H122" s="33">
        <v>77.177364115054999</v>
      </c>
      <c r="I122" s="33">
        <v>84.617576286414703</v>
      </c>
      <c r="J122" s="33">
        <v>71.429412620208495</v>
      </c>
    </row>
    <row r="123" spans="1:10" ht="14.25" customHeight="1">
      <c r="A123" s="32" t="s">
        <v>114</v>
      </c>
      <c r="B123" s="32">
        <v>2007</v>
      </c>
      <c r="C123" s="32" t="s">
        <v>57</v>
      </c>
      <c r="D123" s="33">
        <v>90.384500000000003</v>
      </c>
      <c r="E123" s="33">
        <v>92.725800000000007</v>
      </c>
      <c r="F123" s="33">
        <v>88.102099999999993</v>
      </c>
      <c r="H123" s="33">
        <v>95.174199999999999</v>
      </c>
      <c r="I123" s="33">
        <v>95.6982</v>
      </c>
      <c r="J123" s="33">
        <v>94.633399999999995</v>
      </c>
    </row>
    <row r="124" spans="1:10" ht="14.25" customHeight="1">
      <c r="A124" s="32" t="s">
        <v>115</v>
      </c>
      <c r="B124" s="32">
        <v>2007</v>
      </c>
      <c r="C124" s="32" t="s">
        <v>57</v>
      </c>
      <c r="D124" s="33">
        <v>83.820099999999996</v>
      </c>
      <c r="E124" s="33">
        <v>83.980500000000006</v>
      </c>
      <c r="F124" s="33">
        <v>83.6768</v>
      </c>
      <c r="H124" s="33">
        <v>94.013300000000001</v>
      </c>
      <c r="I124" s="33">
        <v>91.881500000000003</v>
      </c>
      <c r="J124" s="33">
        <v>96.134500000000003</v>
      </c>
    </row>
    <row r="125" spans="1:10" ht="14.25" customHeight="1">
      <c r="A125" s="32" t="s">
        <v>172</v>
      </c>
      <c r="B125" s="32">
        <v>2007</v>
      </c>
      <c r="C125" s="32" t="s">
        <v>57</v>
      </c>
      <c r="D125" s="33">
        <v>83.121200000000002</v>
      </c>
      <c r="E125" s="33">
        <v>89.712599999999995</v>
      </c>
      <c r="F125" s="33">
        <v>76.478499999999997</v>
      </c>
      <c r="H125" s="33">
        <v>93.686400000000006</v>
      </c>
      <c r="I125" s="33">
        <v>95.358800000000002</v>
      </c>
      <c r="J125" s="33">
        <v>91.954999999999998</v>
      </c>
    </row>
    <row r="126" spans="1:10" ht="14.25" customHeight="1">
      <c r="A126" s="32" t="s">
        <v>117</v>
      </c>
      <c r="B126" s="32">
        <v>2007</v>
      </c>
      <c r="C126" s="32" t="s">
        <v>57</v>
      </c>
      <c r="D126" s="33">
        <v>99.639099999999999</v>
      </c>
      <c r="E126" s="33">
        <v>99.772400000000005</v>
      </c>
      <c r="F126" s="33">
        <v>99.512500000000003</v>
      </c>
      <c r="H126" s="33">
        <v>99.861999999999995</v>
      </c>
      <c r="I126" s="33">
        <v>99.853700000000003</v>
      </c>
      <c r="J126" s="33">
        <v>99.870400000000004</v>
      </c>
    </row>
    <row r="127" spans="1:10" ht="14.25" customHeight="1">
      <c r="A127" s="32" t="s">
        <v>118</v>
      </c>
      <c r="B127" s="32">
        <v>2007</v>
      </c>
      <c r="C127" s="32" t="s">
        <v>57</v>
      </c>
      <c r="D127" s="33">
        <v>94.149900000000002</v>
      </c>
      <c r="E127" s="33">
        <v>95.880399999999995</v>
      </c>
      <c r="F127" s="33">
        <v>92.555999999999997</v>
      </c>
      <c r="H127" s="33">
        <v>98.178399999999996</v>
      </c>
      <c r="I127" s="33">
        <v>98.263000000000005</v>
      </c>
      <c r="J127" s="33">
        <v>98.090900000000005</v>
      </c>
    </row>
    <row r="128" spans="1:10" ht="14.25" customHeight="1">
      <c r="A128" s="32" t="s">
        <v>252</v>
      </c>
      <c r="B128" s="32">
        <v>2007</v>
      </c>
      <c r="C128" s="32" t="s">
        <v>57</v>
      </c>
      <c r="D128" s="33">
        <v>96.986999999999995</v>
      </c>
      <c r="E128" s="33">
        <v>98.595600000000005</v>
      </c>
      <c r="F128" s="33">
        <v>95.414299999999997</v>
      </c>
      <c r="H128" s="33">
        <v>98.718000000000004</v>
      </c>
      <c r="I128" s="33">
        <v>98.901600000000002</v>
      </c>
      <c r="J128" s="33">
        <v>98.523899999999998</v>
      </c>
    </row>
    <row r="129" spans="1:10" ht="14.25" customHeight="1">
      <c r="A129" s="32" t="s">
        <v>120</v>
      </c>
      <c r="B129" s="32">
        <v>2000</v>
      </c>
      <c r="D129" s="33">
        <v>53.163148435519403</v>
      </c>
      <c r="E129" s="33">
        <v>68.676611949104299</v>
      </c>
      <c r="F129" s="33">
        <v>38.463527998638199</v>
      </c>
      <c r="H129" s="33">
        <v>74.374673824153007</v>
      </c>
      <c r="I129" s="33">
        <v>83.654362636156407</v>
      </c>
      <c r="J129" s="33">
        <v>63.550425096383002</v>
      </c>
    </row>
    <row r="130" spans="1:10" ht="14.25" customHeight="1">
      <c r="A130" s="32" t="s">
        <v>253</v>
      </c>
      <c r="B130" s="32">
        <v>2007</v>
      </c>
      <c r="C130" s="32" t="s">
        <v>57</v>
      </c>
      <c r="D130" s="33">
        <v>99.223699999999994</v>
      </c>
      <c r="E130" s="33">
        <v>99.165800000000004</v>
      </c>
      <c r="F130" s="33">
        <v>99.282700000000006</v>
      </c>
      <c r="H130" s="33">
        <v>99.576700000000002</v>
      </c>
      <c r="I130" s="33">
        <v>99.530299999999997</v>
      </c>
      <c r="J130" s="33">
        <v>99.629599999999996</v>
      </c>
    </row>
    <row r="131" spans="1:10" ht="14.25" customHeight="1">
      <c r="A131" s="32" t="s">
        <v>121</v>
      </c>
      <c r="B131" s="32">
        <v>2007</v>
      </c>
      <c r="C131" s="32" t="s">
        <v>57</v>
      </c>
      <c r="D131" s="33">
        <v>98.692400000000006</v>
      </c>
      <c r="E131" s="33">
        <v>99.094700000000003</v>
      </c>
      <c r="F131" s="33">
        <v>98.310400000000001</v>
      </c>
      <c r="H131" s="33">
        <v>99.507199999999997</v>
      </c>
      <c r="I131" s="33">
        <v>99.501199999999997</v>
      </c>
      <c r="J131" s="33">
        <v>99.513199999999998</v>
      </c>
    </row>
    <row r="132" spans="1:10" ht="14.25" customHeight="1">
      <c r="A132" s="32" t="s">
        <v>122</v>
      </c>
      <c r="B132" s="32">
        <v>2007</v>
      </c>
      <c r="C132" s="32" t="s">
        <v>57</v>
      </c>
      <c r="D132" s="33">
        <v>77.698400000000007</v>
      </c>
      <c r="E132" s="33">
        <v>86.375799999999998</v>
      </c>
      <c r="F132" s="33">
        <v>69.044499999999999</v>
      </c>
      <c r="H132" s="33">
        <v>95.684399999999997</v>
      </c>
      <c r="I132" s="33">
        <v>96.996799999999993</v>
      </c>
      <c r="J132" s="33">
        <v>94.303100000000001</v>
      </c>
    </row>
    <row r="133" spans="1:10" ht="14.25" customHeight="1">
      <c r="A133" s="32" t="s">
        <v>216</v>
      </c>
      <c r="B133" s="32">
        <v>2007</v>
      </c>
      <c r="D133" s="33">
        <v>88.655897592197505</v>
      </c>
      <c r="E133" s="33">
        <v>96.201855957953498</v>
      </c>
      <c r="F133" s="33">
        <v>81.263826877438603</v>
      </c>
      <c r="H133" s="33">
        <v>96.362345843314699</v>
      </c>
      <c r="I133" s="33">
        <v>98.584558823529406</v>
      </c>
      <c r="J133" s="33">
        <v>94.289144229120197</v>
      </c>
    </row>
    <row r="134" spans="1:10" ht="14.25" customHeight="1">
      <c r="A134" s="32" t="s">
        <v>123</v>
      </c>
      <c r="B134" s="32">
        <v>2007</v>
      </c>
      <c r="C134" s="32" t="s">
        <v>57</v>
      </c>
      <c r="D134" s="33">
        <v>99.509200000000007</v>
      </c>
      <c r="E134" s="33">
        <v>99.694900000000004</v>
      </c>
      <c r="F134" s="33">
        <v>99.333500000000001</v>
      </c>
      <c r="H134" s="33">
        <v>99.822400000000002</v>
      </c>
      <c r="I134" s="33">
        <v>99.7881</v>
      </c>
      <c r="J134" s="33">
        <v>99.857399999999998</v>
      </c>
    </row>
    <row r="135" spans="1:10" ht="14.25" customHeight="1">
      <c r="A135" s="32" t="s">
        <v>124</v>
      </c>
      <c r="B135" s="32">
        <v>2007</v>
      </c>
      <c r="C135" s="32" t="s">
        <v>57</v>
      </c>
      <c r="D135" s="33">
        <v>73.599900000000005</v>
      </c>
      <c r="E135" s="33">
        <v>81.7898</v>
      </c>
      <c r="F135" s="33">
        <v>65.508600000000001</v>
      </c>
      <c r="H135" s="33">
        <v>86.291700000000006</v>
      </c>
      <c r="I135" s="33">
        <v>88.322299999999998</v>
      </c>
      <c r="J135" s="33">
        <v>84.246399999999994</v>
      </c>
    </row>
    <row r="136" spans="1:10" ht="14.25" customHeight="1">
      <c r="A136" s="32" t="s">
        <v>199</v>
      </c>
      <c r="B136" s="32">
        <v>2007</v>
      </c>
      <c r="C136" s="32" t="s">
        <v>57</v>
      </c>
      <c r="D136" s="33">
        <v>99.691000000000003</v>
      </c>
      <c r="E136" s="33">
        <v>99.785300000000007</v>
      </c>
      <c r="F136" s="33">
        <v>99.613</v>
      </c>
      <c r="H136" s="33">
        <v>99.786900000000003</v>
      </c>
      <c r="I136" s="33">
        <v>99.752200000000002</v>
      </c>
      <c r="J136" s="33">
        <v>99.823099999999997</v>
      </c>
    </row>
    <row r="137" spans="1:10" ht="14.25" customHeight="1">
      <c r="A137" s="32" t="s">
        <v>125</v>
      </c>
      <c r="B137" s="32">
        <v>2005</v>
      </c>
      <c r="D137" s="33">
        <v>90.033845021601707</v>
      </c>
      <c r="E137" s="33">
        <v>89.482102783657794</v>
      </c>
      <c r="F137" s="33">
        <v>91.4747488889642</v>
      </c>
      <c r="H137" s="33">
        <v>95.006451089625799</v>
      </c>
      <c r="I137" s="33">
        <v>93.625149648849501</v>
      </c>
      <c r="J137" s="33">
        <v>97.001740356442596</v>
      </c>
    </row>
    <row r="138" spans="1:10" ht="14.25" customHeight="1">
      <c r="A138" s="32" t="s">
        <v>174</v>
      </c>
      <c r="B138" s="32">
        <v>2007</v>
      </c>
      <c r="C138" s="32" t="s">
        <v>57</v>
      </c>
      <c r="D138" s="33">
        <v>72.311999999999998</v>
      </c>
      <c r="E138" s="33">
        <v>78.958100000000002</v>
      </c>
      <c r="F138" s="33">
        <v>65.856999999999999</v>
      </c>
      <c r="H138" s="33">
        <v>77.549499999999995</v>
      </c>
      <c r="I138" s="33">
        <v>78.927199999999999</v>
      </c>
      <c r="J138" s="33">
        <v>76.167500000000004</v>
      </c>
    </row>
    <row r="139" spans="1:10" ht="14.25" customHeight="1">
      <c r="A139" s="32" t="s">
        <v>177</v>
      </c>
      <c r="B139" s="32">
        <v>2007</v>
      </c>
      <c r="D139" s="33">
        <v>97.863891345954002</v>
      </c>
      <c r="E139" s="33">
        <v>97.421691552006905</v>
      </c>
      <c r="F139" s="33">
        <v>98.241933497408397</v>
      </c>
      <c r="H139" s="33">
        <v>98.759142467309601</v>
      </c>
      <c r="I139" s="33">
        <v>98.488800398208099</v>
      </c>
      <c r="J139" s="33">
        <v>99.019074821388898</v>
      </c>
    </row>
    <row r="140" spans="1:10" ht="14.25" customHeight="1">
      <c r="A140" s="32" t="s">
        <v>127</v>
      </c>
      <c r="B140" s="32">
        <v>2000</v>
      </c>
      <c r="D140" s="33">
        <v>96.897682671111397</v>
      </c>
      <c r="E140" s="33">
        <v>98.007046905967897</v>
      </c>
      <c r="F140" s="33">
        <v>95.839024902805505</v>
      </c>
      <c r="H140" s="33">
        <v>99.339403677914703</v>
      </c>
      <c r="I140" s="33">
        <v>99.379788398394794</v>
      </c>
      <c r="J140" s="33">
        <v>99.300699300699307</v>
      </c>
    </row>
    <row r="141" spans="1:10" ht="14.25" customHeight="1">
      <c r="A141" s="32" t="s">
        <v>178</v>
      </c>
      <c r="B141" s="32">
        <v>2007</v>
      </c>
      <c r="C141" s="32" t="s">
        <v>57</v>
      </c>
      <c r="D141" s="33">
        <v>78.094099999999997</v>
      </c>
      <c r="E141" s="33">
        <v>80.036199999999994</v>
      </c>
      <c r="F141" s="33">
        <v>76.096999999999994</v>
      </c>
      <c r="H141" s="33">
        <v>91.731700000000004</v>
      </c>
      <c r="I141" s="33">
        <v>91.798900000000003</v>
      </c>
      <c r="J141" s="33">
        <v>91.6601</v>
      </c>
    </row>
    <row r="142" spans="1:10" ht="14.25" customHeight="1">
      <c r="A142" s="32" t="s">
        <v>128</v>
      </c>
      <c r="B142" s="32">
        <v>2007</v>
      </c>
      <c r="D142" s="33">
        <v>95.154639628359703</v>
      </c>
      <c r="E142" s="33">
        <v>95.381732970849995</v>
      </c>
      <c r="F142" s="33">
        <v>94.929643394803705</v>
      </c>
      <c r="H142" s="33">
        <v>98.398780366100894</v>
      </c>
      <c r="I142" s="33">
        <v>97.974404914449707</v>
      </c>
      <c r="J142" s="33">
        <v>98.836096752739095</v>
      </c>
    </row>
    <row r="143" spans="1:10" ht="14.25" customHeight="1">
      <c r="A143" s="32" t="s">
        <v>254</v>
      </c>
      <c r="B143" s="32">
        <v>1999</v>
      </c>
      <c r="D143" s="33">
        <v>90.3</v>
      </c>
      <c r="E143" s="33">
        <v>86.9</v>
      </c>
      <c r="F143" s="33">
        <v>93.9</v>
      </c>
      <c r="H143" s="33">
        <v>93.9</v>
      </c>
      <c r="I143" s="33">
        <v>93.6</v>
      </c>
      <c r="J143" s="33">
        <v>94.2</v>
      </c>
    </row>
    <row r="144" spans="1:10" ht="14.25" customHeight="1">
      <c r="A144" s="32" t="s">
        <v>129</v>
      </c>
      <c r="B144" s="32">
        <v>2007</v>
      </c>
      <c r="C144" s="32" t="s">
        <v>57</v>
      </c>
      <c r="D144" s="33">
        <v>58.8568</v>
      </c>
      <c r="E144" s="33">
        <v>77.037099999999995</v>
      </c>
      <c r="F144" s="33">
        <v>40.466200000000001</v>
      </c>
      <c r="H144" s="33">
        <v>80.375200000000007</v>
      </c>
      <c r="I144" s="33">
        <v>93.406199999999998</v>
      </c>
      <c r="J144" s="33">
        <v>66.750399999999999</v>
      </c>
    </row>
    <row r="145" spans="1:10" ht="14.25" customHeight="1">
      <c r="A145" s="32" t="s">
        <v>130</v>
      </c>
      <c r="B145" s="32">
        <v>2007</v>
      </c>
      <c r="C145" s="32" t="s">
        <v>57</v>
      </c>
      <c r="D145" s="33">
        <v>70.643699999999995</v>
      </c>
      <c r="E145" s="33">
        <v>80.754599999999996</v>
      </c>
      <c r="F145" s="33">
        <v>60.745699999999999</v>
      </c>
      <c r="H145" s="33">
        <v>75.092299999999994</v>
      </c>
      <c r="I145" s="33">
        <v>82.364999999999995</v>
      </c>
      <c r="J145" s="33">
        <v>67.781199999999998</v>
      </c>
    </row>
    <row r="146" spans="1:10" ht="14.25" customHeight="1">
      <c r="A146" s="32" t="s">
        <v>132</v>
      </c>
      <c r="B146" s="32">
        <v>2007</v>
      </c>
      <c r="C146" s="32" t="s">
        <v>57</v>
      </c>
      <c r="D146" s="33">
        <v>91.1691</v>
      </c>
      <c r="E146" s="33">
        <v>94.0702</v>
      </c>
      <c r="F146" s="33">
        <v>88.328299999999999</v>
      </c>
      <c r="H146" s="33">
        <v>91.1691</v>
      </c>
      <c r="I146" s="33">
        <v>94.0702</v>
      </c>
      <c r="J146" s="33">
        <v>88.328299999999999</v>
      </c>
    </row>
  </sheetData>
  <mergeCells count="4">
    <mergeCell ref="A1:J1"/>
    <mergeCell ref="A2:J2"/>
    <mergeCell ref="D3:F3"/>
    <mergeCell ref="H3:J3"/>
  </mergeCell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2:V54"/>
  <sheetViews>
    <sheetView topLeftCell="G25" workbookViewId="0">
      <selection activeCell="I3" sqref="I3"/>
    </sheetView>
  </sheetViews>
  <sheetFormatPr defaultRowHeight="15"/>
  <cols>
    <col min="1" max="8" width="9.140625" style="85"/>
    <col min="9" max="22" width="12.7109375" style="85" customWidth="1"/>
    <col min="23" max="16384" width="9.140625" style="85"/>
  </cols>
  <sheetData>
    <row r="2" spans="8:22">
      <c r="I2" s="85" t="s">
        <v>338</v>
      </c>
    </row>
    <row r="4" spans="8:22">
      <c r="I4" s="85" t="s">
        <v>339</v>
      </c>
      <c r="J4" s="86" t="s">
        <v>340</v>
      </c>
    </row>
    <row r="7" spans="8:22" ht="21.95" customHeight="1">
      <c r="H7" s="87"/>
      <c r="I7" s="88" t="s">
        <v>341</v>
      </c>
      <c r="J7" s="88"/>
      <c r="K7" s="88"/>
      <c r="L7" s="88"/>
      <c r="M7" s="88"/>
      <c r="N7" s="88"/>
      <c r="O7" s="89"/>
      <c r="P7" s="90" t="s">
        <v>342</v>
      </c>
      <c r="Q7" s="88"/>
      <c r="R7" s="88"/>
      <c r="S7" s="88"/>
      <c r="T7" s="88"/>
      <c r="U7" s="88"/>
      <c r="V7" s="88"/>
    </row>
    <row r="8" spans="8:22" ht="30.75" customHeight="1">
      <c r="H8" s="91"/>
      <c r="I8" s="92" t="s">
        <v>343</v>
      </c>
      <c r="J8" s="92" t="s">
        <v>150</v>
      </c>
      <c r="K8" s="92" t="s">
        <v>344</v>
      </c>
      <c r="L8" s="92" t="s">
        <v>345</v>
      </c>
      <c r="M8" s="92" t="s">
        <v>346</v>
      </c>
      <c r="N8" s="92" t="s">
        <v>347</v>
      </c>
      <c r="O8" s="93" t="s">
        <v>348</v>
      </c>
      <c r="P8" s="92" t="s">
        <v>343</v>
      </c>
      <c r="Q8" s="92" t="s">
        <v>150</v>
      </c>
      <c r="R8" s="92" t="s">
        <v>344</v>
      </c>
      <c r="S8" s="92" t="s">
        <v>345</v>
      </c>
      <c r="T8" s="92" t="s">
        <v>346</v>
      </c>
      <c r="U8" s="92" t="s">
        <v>347</v>
      </c>
      <c r="V8" s="92" t="s">
        <v>348</v>
      </c>
    </row>
    <row r="9" spans="8:22">
      <c r="H9" s="85">
        <f>1970</f>
        <v>1970</v>
      </c>
      <c r="I9" s="85">
        <v>0.68379002809524503</v>
      </c>
      <c r="J9" s="85">
        <v>10.3806295394897</v>
      </c>
      <c r="K9" s="85" t="s">
        <v>349</v>
      </c>
      <c r="L9" s="85" t="s">
        <v>349</v>
      </c>
      <c r="M9" s="85" t="s">
        <v>349</v>
      </c>
      <c r="N9" s="85" t="s">
        <v>349</v>
      </c>
      <c r="O9" s="94" t="s">
        <v>349</v>
      </c>
      <c r="P9" s="85">
        <v>4.0958700180053702</v>
      </c>
      <c r="Q9" s="85">
        <v>10.2337799072266</v>
      </c>
      <c r="R9" s="85" t="s">
        <v>349</v>
      </c>
      <c r="S9" s="85" t="s">
        <v>349</v>
      </c>
      <c r="T9" s="85" t="s">
        <v>349</v>
      </c>
      <c r="U9" s="85" t="s">
        <v>349</v>
      </c>
      <c r="V9" s="85" t="s">
        <v>349</v>
      </c>
    </row>
    <row r="10" spans="8:22">
      <c r="H10" s="85">
        <f>H9+1</f>
        <v>1971</v>
      </c>
      <c r="I10" s="85" t="s">
        <v>349</v>
      </c>
      <c r="J10" s="85">
        <v>10.572460174560501</v>
      </c>
      <c r="K10" s="85" t="s">
        <v>349</v>
      </c>
      <c r="L10" s="85" t="s">
        <v>349</v>
      </c>
      <c r="M10" s="85">
        <v>5.0631799697876003</v>
      </c>
      <c r="N10" s="85" t="s">
        <v>349</v>
      </c>
      <c r="O10" s="94" t="s">
        <v>349</v>
      </c>
      <c r="P10" s="85" t="s">
        <v>349</v>
      </c>
      <c r="Q10" s="85">
        <v>10.412449836731</v>
      </c>
      <c r="R10" s="85" t="s">
        <v>349</v>
      </c>
      <c r="S10" s="85" t="s">
        <v>349</v>
      </c>
      <c r="T10" s="85">
        <v>7.3166799545288104</v>
      </c>
      <c r="U10" s="85" t="s">
        <v>349</v>
      </c>
      <c r="V10" s="85" t="s">
        <v>349</v>
      </c>
    </row>
    <row r="11" spans="8:22">
      <c r="H11" s="85">
        <f t="shared" ref="H11:H54" si="0">H10+1</f>
        <v>1972</v>
      </c>
      <c r="I11" s="85">
        <v>0.71218997240066495</v>
      </c>
      <c r="J11" s="85">
        <v>10.6592798233032</v>
      </c>
      <c r="K11" s="85" t="s">
        <v>349</v>
      </c>
      <c r="L11" s="85" t="s">
        <v>349</v>
      </c>
      <c r="M11" s="85">
        <v>5.0942001342773402</v>
      </c>
      <c r="N11" s="85" t="s">
        <v>349</v>
      </c>
      <c r="O11" s="94" t="s">
        <v>349</v>
      </c>
      <c r="P11" s="85">
        <v>4.45989990234375</v>
      </c>
      <c r="Q11" s="85">
        <v>10.543499946594199</v>
      </c>
      <c r="R11" s="85" t="s">
        <v>349</v>
      </c>
      <c r="S11" s="85" t="s">
        <v>349</v>
      </c>
      <c r="T11" s="85">
        <v>7.1718797683715803</v>
      </c>
      <c r="U11" s="85" t="s">
        <v>349</v>
      </c>
      <c r="V11" s="85" t="s">
        <v>349</v>
      </c>
    </row>
    <row r="12" spans="8:22">
      <c r="H12" s="85">
        <f t="shared" si="0"/>
        <v>1973</v>
      </c>
      <c r="I12" s="85">
        <v>0.76142001152038596</v>
      </c>
      <c r="J12" s="85">
        <v>10.912229537963899</v>
      </c>
      <c r="K12" s="85" t="s">
        <v>349</v>
      </c>
      <c r="L12" s="85" t="s">
        <v>349</v>
      </c>
      <c r="M12" s="85">
        <v>5.1577901840209996</v>
      </c>
      <c r="N12" s="85" t="s">
        <v>349</v>
      </c>
      <c r="O12" s="94" t="s">
        <v>349</v>
      </c>
      <c r="P12" s="85">
        <v>4.5261101722717303</v>
      </c>
      <c r="Q12" s="85">
        <v>10.771679878234901</v>
      </c>
      <c r="R12" s="85" t="s">
        <v>349</v>
      </c>
      <c r="S12" s="85" t="s">
        <v>349</v>
      </c>
      <c r="T12" s="85">
        <v>7.20285987854004</v>
      </c>
      <c r="U12" s="85" t="s">
        <v>349</v>
      </c>
      <c r="V12" s="85" t="s">
        <v>349</v>
      </c>
    </row>
    <row r="13" spans="8:22">
      <c r="H13" s="85">
        <f t="shared" si="0"/>
        <v>1974</v>
      </c>
      <c r="I13" s="85">
        <v>0.77183997631072998</v>
      </c>
      <c r="J13" s="85">
        <v>11.248660087585399</v>
      </c>
      <c r="K13" s="85" t="s">
        <v>349</v>
      </c>
      <c r="L13" s="85" t="s">
        <v>349</v>
      </c>
      <c r="M13" s="85">
        <v>5.5076699256896999</v>
      </c>
      <c r="N13" s="85" t="s">
        <v>349</v>
      </c>
      <c r="O13" s="94" t="s">
        <v>349</v>
      </c>
      <c r="P13" s="85">
        <v>4.7692699432373002</v>
      </c>
      <c r="Q13" s="85">
        <v>11.1695098876953</v>
      </c>
      <c r="R13" s="85" t="s">
        <v>349</v>
      </c>
      <c r="S13" s="85" t="s">
        <v>349</v>
      </c>
      <c r="T13" s="85">
        <v>7.5773200988769496</v>
      </c>
      <c r="U13" s="85" t="s">
        <v>349</v>
      </c>
      <c r="V13" s="85" t="s">
        <v>349</v>
      </c>
    </row>
    <row r="14" spans="8:22">
      <c r="H14" s="85">
        <f t="shared" si="0"/>
        <v>1975</v>
      </c>
      <c r="I14" s="85">
        <v>0.78917002677917503</v>
      </c>
      <c r="J14" s="85">
        <v>11.594109535217299</v>
      </c>
      <c r="K14" s="85" t="s">
        <v>349</v>
      </c>
      <c r="L14" s="85" t="s">
        <v>349</v>
      </c>
      <c r="M14" s="85">
        <v>5.5160999298095703</v>
      </c>
      <c r="N14" s="85" t="s">
        <v>349</v>
      </c>
      <c r="O14" s="94" t="s">
        <v>349</v>
      </c>
      <c r="P14" s="85">
        <v>4.5710501670837402</v>
      </c>
      <c r="Q14" s="85">
        <v>11.383090019226101</v>
      </c>
      <c r="R14" s="85" t="s">
        <v>349</v>
      </c>
      <c r="S14" s="85" t="s">
        <v>349</v>
      </c>
      <c r="T14" s="85">
        <v>7.59299993515015</v>
      </c>
      <c r="U14" s="85" t="s">
        <v>349</v>
      </c>
      <c r="V14" s="85" t="s">
        <v>349</v>
      </c>
    </row>
    <row r="15" spans="8:22">
      <c r="H15" s="85">
        <f t="shared" si="0"/>
        <v>1976</v>
      </c>
      <c r="I15" s="85">
        <v>0.85093998908996604</v>
      </c>
      <c r="J15" s="85">
        <v>11.6218099594116</v>
      </c>
      <c r="K15" s="85" t="s">
        <v>349</v>
      </c>
      <c r="L15" s="85" t="s">
        <v>349</v>
      </c>
      <c r="M15" s="85" t="s">
        <v>349</v>
      </c>
      <c r="N15" s="85" t="s">
        <v>349</v>
      </c>
      <c r="O15" s="94" t="s">
        <v>349</v>
      </c>
      <c r="P15" s="85">
        <v>4.7444500923156703</v>
      </c>
      <c r="Q15" s="85">
        <v>11.42506980896</v>
      </c>
      <c r="R15" s="85" t="s">
        <v>349</v>
      </c>
      <c r="S15" s="85" t="s">
        <v>349</v>
      </c>
      <c r="T15" s="85" t="s">
        <v>349</v>
      </c>
      <c r="U15" s="85" t="s">
        <v>349</v>
      </c>
      <c r="V15" s="85" t="s">
        <v>349</v>
      </c>
    </row>
    <row r="16" spans="8:22">
      <c r="H16" s="85">
        <f t="shared" si="0"/>
        <v>1977</v>
      </c>
      <c r="I16" s="85">
        <v>0.94082999229431197</v>
      </c>
      <c r="J16" s="85">
        <v>11.555500030517599</v>
      </c>
      <c r="K16" s="85" t="s">
        <v>349</v>
      </c>
      <c r="L16" s="85" t="s">
        <v>349</v>
      </c>
      <c r="M16" s="85" t="s">
        <v>349</v>
      </c>
      <c r="N16" s="85" t="s">
        <v>349</v>
      </c>
      <c r="O16" s="94" t="s">
        <v>349</v>
      </c>
      <c r="P16" s="85">
        <v>4.8658099174499503</v>
      </c>
      <c r="Q16" s="85">
        <v>11.334110260009799</v>
      </c>
      <c r="R16" s="85" t="s">
        <v>349</v>
      </c>
      <c r="S16" s="85" t="s">
        <v>349</v>
      </c>
      <c r="T16" s="85" t="s">
        <v>349</v>
      </c>
      <c r="U16" s="85" t="s">
        <v>349</v>
      </c>
      <c r="V16" s="85" t="s">
        <v>349</v>
      </c>
    </row>
    <row r="17" spans="8:22">
      <c r="H17" s="85">
        <f t="shared" si="0"/>
        <v>1978</v>
      </c>
      <c r="I17" s="85">
        <v>1.0140899419784499</v>
      </c>
      <c r="J17" s="85">
        <v>11.4981698989868</v>
      </c>
      <c r="K17" s="85" t="s">
        <v>349</v>
      </c>
      <c r="L17" s="85" t="s">
        <v>349</v>
      </c>
      <c r="M17" s="85" t="s">
        <v>349</v>
      </c>
      <c r="N17" s="85">
        <v>13.211870193481399</v>
      </c>
      <c r="O17" s="94" t="s">
        <v>349</v>
      </c>
      <c r="P17" s="85">
        <v>5.0864500999450701</v>
      </c>
      <c r="Q17" s="85">
        <v>11.0810899734497</v>
      </c>
      <c r="R17" s="85" t="s">
        <v>349</v>
      </c>
      <c r="S17" s="85" t="s">
        <v>349</v>
      </c>
      <c r="T17" s="85" t="s">
        <v>349</v>
      </c>
      <c r="U17" s="85">
        <v>13.4566297531128</v>
      </c>
      <c r="V17" s="85">
        <v>13.4566297531128</v>
      </c>
    </row>
    <row r="18" spans="8:22">
      <c r="H18" s="85">
        <f t="shared" si="0"/>
        <v>1979</v>
      </c>
      <c r="I18" s="85" t="s">
        <v>349</v>
      </c>
      <c r="J18" s="85">
        <v>11.491789817810099</v>
      </c>
      <c r="K18" s="85" t="s">
        <v>349</v>
      </c>
      <c r="L18" s="85" t="s">
        <v>349</v>
      </c>
      <c r="M18" s="85" t="s">
        <v>349</v>
      </c>
      <c r="N18" s="85">
        <v>13.0743398666382</v>
      </c>
      <c r="O18" s="94" t="s">
        <v>349</v>
      </c>
      <c r="P18" s="85" t="s">
        <v>349</v>
      </c>
      <c r="Q18" s="85">
        <v>11.232760429382299</v>
      </c>
      <c r="R18" s="85" t="s">
        <v>349</v>
      </c>
      <c r="S18" s="85" t="s">
        <v>349</v>
      </c>
      <c r="T18" s="85" t="s">
        <v>349</v>
      </c>
      <c r="U18" s="85">
        <v>13.2877101898193</v>
      </c>
      <c r="V18" s="85">
        <v>13.2877101898193</v>
      </c>
    </row>
    <row r="19" spans="8:22">
      <c r="H19" s="85">
        <f t="shared" si="0"/>
        <v>1980</v>
      </c>
      <c r="I19" s="85" t="s">
        <v>349</v>
      </c>
      <c r="J19" s="85">
        <v>11.547889709472701</v>
      </c>
      <c r="K19" s="85" t="s">
        <v>349</v>
      </c>
      <c r="L19" s="85" t="s">
        <v>349</v>
      </c>
      <c r="M19" s="85" t="s">
        <v>349</v>
      </c>
      <c r="N19" s="85">
        <v>13.3204298019409</v>
      </c>
      <c r="O19" s="94" t="s">
        <v>349</v>
      </c>
      <c r="P19" s="85" t="s">
        <v>349</v>
      </c>
      <c r="Q19" s="85">
        <v>11.236530303955099</v>
      </c>
      <c r="R19" s="85" t="s">
        <v>349</v>
      </c>
      <c r="S19" s="85" t="s">
        <v>349</v>
      </c>
      <c r="T19" s="85" t="s">
        <v>349</v>
      </c>
      <c r="U19" s="85">
        <v>13.481289863586399</v>
      </c>
      <c r="V19" s="85">
        <v>13.481289863586399</v>
      </c>
    </row>
    <row r="20" spans="8:22">
      <c r="H20" s="85">
        <f t="shared" si="0"/>
        <v>1981</v>
      </c>
      <c r="I20" s="85" t="s">
        <v>349</v>
      </c>
      <c r="J20" s="85">
        <v>11.798529624939</v>
      </c>
      <c r="K20" s="85" t="s">
        <v>349</v>
      </c>
      <c r="L20" s="85" t="s">
        <v>349</v>
      </c>
      <c r="M20" s="85" t="s">
        <v>349</v>
      </c>
      <c r="N20" s="85">
        <v>13.4575595855713</v>
      </c>
      <c r="O20" s="94">
        <v>14.387000083923301</v>
      </c>
      <c r="P20" s="85" t="s">
        <v>349</v>
      </c>
      <c r="Q20" s="85">
        <v>11.349280357360801</v>
      </c>
      <c r="R20" s="85" t="s">
        <v>349</v>
      </c>
      <c r="S20" s="85" t="s">
        <v>349</v>
      </c>
      <c r="T20" s="85" t="s">
        <v>349</v>
      </c>
      <c r="U20" s="85">
        <v>13.4997501373291</v>
      </c>
      <c r="V20" s="85">
        <v>13.4997501373291</v>
      </c>
    </row>
    <row r="21" spans="8:22">
      <c r="H21" s="85">
        <f t="shared" si="0"/>
        <v>1982</v>
      </c>
      <c r="I21" s="85" t="s">
        <v>349</v>
      </c>
      <c r="J21" s="85">
        <v>11.8649501800537</v>
      </c>
      <c r="K21" s="85" t="s">
        <v>349</v>
      </c>
      <c r="L21" s="85" t="s">
        <v>349</v>
      </c>
      <c r="M21" s="85" t="s">
        <v>349</v>
      </c>
      <c r="N21" s="85">
        <v>13.5088596343994</v>
      </c>
      <c r="O21" s="94">
        <v>14.7601203918457</v>
      </c>
      <c r="P21" s="85" t="s">
        <v>349</v>
      </c>
      <c r="Q21" s="85">
        <v>11.544150352478001</v>
      </c>
      <c r="R21" s="85" t="s">
        <v>349</v>
      </c>
      <c r="S21" s="85" t="s">
        <v>349</v>
      </c>
      <c r="T21" s="85" t="s">
        <v>349</v>
      </c>
      <c r="U21" s="85">
        <v>13.4807996749878</v>
      </c>
      <c r="V21" s="85">
        <v>13.4807996749878</v>
      </c>
    </row>
    <row r="22" spans="8:22">
      <c r="H22" s="85">
        <f t="shared" si="0"/>
        <v>1983</v>
      </c>
      <c r="I22" s="85" t="s">
        <v>349</v>
      </c>
      <c r="J22" s="85" t="s">
        <v>349</v>
      </c>
      <c r="K22" s="85" t="s">
        <v>349</v>
      </c>
      <c r="L22" s="85" t="s">
        <v>349</v>
      </c>
      <c r="M22" s="85" t="s">
        <v>349</v>
      </c>
      <c r="N22" s="85">
        <v>13.572360038757299</v>
      </c>
      <c r="O22" s="94">
        <v>14.6448097229004</v>
      </c>
      <c r="P22" s="85" t="s">
        <v>349</v>
      </c>
      <c r="Q22" s="85" t="s">
        <v>349</v>
      </c>
      <c r="R22" s="85" t="s">
        <v>349</v>
      </c>
      <c r="S22" s="85" t="s">
        <v>349</v>
      </c>
      <c r="T22" s="85" t="s">
        <v>349</v>
      </c>
      <c r="U22" s="85">
        <v>13.628620147705099</v>
      </c>
      <c r="V22" s="85">
        <v>13.628620147705099</v>
      </c>
    </row>
    <row r="23" spans="8:22">
      <c r="H23" s="85">
        <f t="shared" si="0"/>
        <v>1984</v>
      </c>
      <c r="I23" s="85" t="s">
        <v>349</v>
      </c>
      <c r="J23" s="85">
        <v>12.308970451355</v>
      </c>
      <c r="K23" s="85" t="s">
        <v>349</v>
      </c>
      <c r="L23" s="85" t="s">
        <v>349</v>
      </c>
      <c r="M23" s="85" t="s">
        <v>349</v>
      </c>
      <c r="N23" s="85">
        <v>13.552909851074199</v>
      </c>
      <c r="O23" s="94">
        <v>14.7782897949219</v>
      </c>
      <c r="P23" s="85" t="s">
        <v>349</v>
      </c>
      <c r="Q23" s="85">
        <v>11.878359794616699</v>
      </c>
      <c r="R23" s="85" t="s">
        <v>349</v>
      </c>
      <c r="S23" s="85" t="s">
        <v>349</v>
      </c>
      <c r="T23" s="85" t="s">
        <v>349</v>
      </c>
      <c r="U23" s="85">
        <v>13.585350036621101</v>
      </c>
      <c r="V23" s="85">
        <v>13.585350036621101</v>
      </c>
    </row>
    <row r="24" spans="8:22">
      <c r="H24" s="85">
        <f t="shared" si="0"/>
        <v>1985</v>
      </c>
      <c r="I24" s="85" t="s">
        <v>349</v>
      </c>
      <c r="J24" s="85">
        <v>12.9513397216797</v>
      </c>
      <c r="K24" s="85" t="s">
        <v>349</v>
      </c>
      <c r="L24" s="85" t="s">
        <v>349</v>
      </c>
      <c r="M24" s="85" t="s">
        <v>349</v>
      </c>
      <c r="N24" s="85">
        <v>13.571459770202599</v>
      </c>
      <c r="O24" s="94">
        <v>14.752759933471699</v>
      </c>
      <c r="P24" s="85" t="s">
        <v>349</v>
      </c>
      <c r="Q24" s="85">
        <v>12.402950286865201</v>
      </c>
      <c r="R24" s="85" t="s">
        <v>349</v>
      </c>
      <c r="S24" s="85" t="s">
        <v>349</v>
      </c>
      <c r="T24" s="85" t="s">
        <v>349</v>
      </c>
      <c r="U24" s="85">
        <v>13.5606498718262</v>
      </c>
      <c r="V24" s="85">
        <v>13.5606498718262</v>
      </c>
    </row>
    <row r="25" spans="8:22">
      <c r="H25" s="85">
        <f t="shared" si="0"/>
        <v>1986</v>
      </c>
      <c r="I25" s="85">
        <v>1.6445499658584599</v>
      </c>
      <c r="J25" s="85">
        <v>13.043729782104499</v>
      </c>
      <c r="K25" s="85" t="s">
        <v>349</v>
      </c>
      <c r="L25" s="85" t="s">
        <v>349</v>
      </c>
      <c r="M25" s="85" t="s">
        <v>349</v>
      </c>
      <c r="N25" s="85">
        <v>13.700679779052701</v>
      </c>
      <c r="O25" s="94">
        <v>15.0124502182007</v>
      </c>
      <c r="P25" s="85">
        <v>3.2207400798797599</v>
      </c>
      <c r="Q25" s="85">
        <v>12.580269813537599</v>
      </c>
      <c r="R25" s="85" t="s">
        <v>349</v>
      </c>
      <c r="S25" s="85" t="s">
        <v>349</v>
      </c>
      <c r="T25" s="85" t="s">
        <v>349</v>
      </c>
      <c r="U25" s="85">
        <v>13.6577396392822</v>
      </c>
      <c r="V25" s="85">
        <v>13.6577396392822</v>
      </c>
    </row>
    <row r="26" spans="8:22">
      <c r="H26" s="85">
        <f t="shared" si="0"/>
        <v>1987</v>
      </c>
      <c r="I26" s="85" t="s">
        <v>349</v>
      </c>
      <c r="J26" s="85">
        <v>13.163109779357899</v>
      </c>
      <c r="K26" s="85" t="s">
        <v>349</v>
      </c>
      <c r="L26" s="85" t="s">
        <v>349</v>
      </c>
      <c r="M26" s="85" t="s">
        <v>349</v>
      </c>
      <c r="N26" s="85">
        <v>13.8438100814819</v>
      </c>
      <c r="O26" s="94">
        <v>15.1889400482178</v>
      </c>
      <c r="P26" s="85" t="s">
        <v>349</v>
      </c>
      <c r="Q26" s="85">
        <v>12.6551504135132</v>
      </c>
      <c r="R26" s="85" t="s">
        <v>349</v>
      </c>
      <c r="S26" s="85" t="s">
        <v>349</v>
      </c>
      <c r="T26" s="85" t="s">
        <v>349</v>
      </c>
      <c r="U26" s="85">
        <v>13.7352304458618</v>
      </c>
      <c r="V26" s="85">
        <v>13.7352304458618</v>
      </c>
    </row>
    <row r="27" spans="8:22">
      <c r="H27" s="85">
        <f t="shared" si="0"/>
        <v>1988</v>
      </c>
      <c r="I27" s="85" t="s">
        <v>349</v>
      </c>
      <c r="J27" s="85" t="s">
        <v>349</v>
      </c>
      <c r="K27" s="85" t="s">
        <v>349</v>
      </c>
      <c r="L27" s="85" t="s">
        <v>349</v>
      </c>
      <c r="M27" s="85" t="s">
        <v>349</v>
      </c>
      <c r="N27" s="85">
        <v>13.990679740905801</v>
      </c>
      <c r="O27" s="94" t="s">
        <v>349</v>
      </c>
      <c r="P27" s="85" t="s">
        <v>349</v>
      </c>
      <c r="Q27" s="85" t="s">
        <v>349</v>
      </c>
      <c r="R27" s="85" t="s">
        <v>349</v>
      </c>
      <c r="S27" s="85" t="s">
        <v>349</v>
      </c>
      <c r="T27" s="85" t="s">
        <v>349</v>
      </c>
      <c r="U27" s="85">
        <v>13.7927398681641</v>
      </c>
      <c r="V27" s="85">
        <v>13.7927398681641</v>
      </c>
    </row>
    <row r="28" spans="8:22">
      <c r="H28" s="85">
        <f t="shared" si="0"/>
        <v>1989</v>
      </c>
      <c r="I28" s="85" t="s">
        <v>349</v>
      </c>
      <c r="J28" s="85" t="s">
        <v>349</v>
      </c>
      <c r="K28" s="85" t="s">
        <v>349</v>
      </c>
      <c r="L28" s="85" t="s">
        <v>349</v>
      </c>
      <c r="M28" s="85" t="s">
        <v>349</v>
      </c>
      <c r="N28" s="85">
        <v>14.088879585266101</v>
      </c>
      <c r="O28" s="94" t="s">
        <v>349</v>
      </c>
      <c r="P28" s="85" t="s">
        <v>349</v>
      </c>
      <c r="Q28" s="85" t="s">
        <v>349</v>
      </c>
      <c r="R28" s="85" t="s">
        <v>349</v>
      </c>
      <c r="S28" s="85" t="s">
        <v>349</v>
      </c>
      <c r="T28" s="85" t="s">
        <v>349</v>
      </c>
      <c r="U28" s="85">
        <v>13.837679862976101</v>
      </c>
      <c r="V28" s="85">
        <v>13.837679862976101</v>
      </c>
    </row>
    <row r="29" spans="8:22">
      <c r="H29" s="85">
        <f t="shared" si="0"/>
        <v>1990</v>
      </c>
      <c r="I29" s="85" t="s">
        <v>349</v>
      </c>
      <c r="J29" s="85" t="s">
        <v>349</v>
      </c>
      <c r="K29" s="85" t="s">
        <v>349</v>
      </c>
      <c r="L29" s="85" t="s">
        <v>349</v>
      </c>
      <c r="M29" s="85" t="s">
        <v>349</v>
      </c>
      <c r="N29" s="85">
        <v>14.2647104263306</v>
      </c>
      <c r="O29" s="94">
        <v>15.7797403335571</v>
      </c>
      <c r="P29" s="85" t="s">
        <v>349</v>
      </c>
      <c r="Q29" s="85" t="s">
        <v>349</v>
      </c>
      <c r="R29" s="85" t="s">
        <v>349</v>
      </c>
      <c r="S29" s="85" t="s">
        <v>349</v>
      </c>
      <c r="T29" s="85" t="s">
        <v>349</v>
      </c>
      <c r="U29" s="85">
        <v>13.8888101577759</v>
      </c>
      <c r="V29" s="85">
        <v>13.8888101577759</v>
      </c>
    </row>
    <row r="30" spans="8:22">
      <c r="H30" s="85">
        <f t="shared" si="0"/>
        <v>1991</v>
      </c>
      <c r="I30" s="85" t="s">
        <v>349</v>
      </c>
      <c r="J30" s="85" t="s">
        <v>349</v>
      </c>
      <c r="K30" s="85" t="s">
        <v>349</v>
      </c>
      <c r="L30" s="85" t="s">
        <v>349</v>
      </c>
      <c r="M30" s="85" t="s">
        <v>349</v>
      </c>
      <c r="N30" s="85">
        <v>14.399939537048301</v>
      </c>
      <c r="O30" s="94">
        <v>15.8567304611206</v>
      </c>
      <c r="P30" s="85" t="s">
        <v>349</v>
      </c>
      <c r="Q30" s="85" t="s">
        <v>349</v>
      </c>
      <c r="R30" s="85" t="s">
        <v>349</v>
      </c>
      <c r="S30" s="85" t="s">
        <v>349</v>
      </c>
      <c r="T30" s="85" t="s">
        <v>349</v>
      </c>
      <c r="U30" s="85">
        <v>14.031909942626999</v>
      </c>
      <c r="V30" s="85">
        <v>14.031909942626999</v>
      </c>
    </row>
    <row r="31" spans="8:22">
      <c r="H31" s="85">
        <f t="shared" si="0"/>
        <v>1992</v>
      </c>
      <c r="I31" s="85" t="s">
        <v>349</v>
      </c>
      <c r="J31" s="85" t="s">
        <v>349</v>
      </c>
      <c r="K31" s="85" t="s">
        <v>349</v>
      </c>
      <c r="L31" s="85" t="s">
        <v>349</v>
      </c>
      <c r="M31" s="85" t="s">
        <v>349</v>
      </c>
      <c r="N31" s="85">
        <v>14.495530128479</v>
      </c>
      <c r="O31" s="94" t="s">
        <v>349</v>
      </c>
      <c r="P31" s="85" t="s">
        <v>349</v>
      </c>
      <c r="Q31" s="85" t="s">
        <v>349</v>
      </c>
      <c r="R31" s="85" t="s">
        <v>349</v>
      </c>
      <c r="S31" s="85" t="s">
        <v>349</v>
      </c>
      <c r="T31" s="85" t="s">
        <v>349</v>
      </c>
      <c r="U31" s="85">
        <v>14.0866298675537</v>
      </c>
      <c r="V31" s="85">
        <v>14.0866298675537</v>
      </c>
    </row>
    <row r="32" spans="8:22">
      <c r="H32" s="85">
        <f t="shared" si="0"/>
        <v>1993</v>
      </c>
      <c r="I32" s="85" t="s">
        <v>349</v>
      </c>
      <c r="J32" s="85" t="s">
        <v>349</v>
      </c>
      <c r="K32" s="85">
        <v>17.29833984375</v>
      </c>
      <c r="L32" s="85" t="s">
        <v>349</v>
      </c>
      <c r="M32" s="85" t="s">
        <v>349</v>
      </c>
      <c r="N32" s="85">
        <v>14.7674503326416</v>
      </c>
      <c r="O32" s="94">
        <v>16.332979202270501</v>
      </c>
      <c r="P32" s="85" t="s">
        <v>349</v>
      </c>
      <c r="Q32" s="85" t="s">
        <v>349</v>
      </c>
      <c r="R32" s="85">
        <v>17.378679275512699</v>
      </c>
      <c r="S32" s="85" t="s">
        <v>349</v>
      </c>
      <c r="T32" s="85" t="s">
        <v>349</v>
      </c>
      <c r="U32" s="85">
        <v>14.451499938964799</v>
      </c>
      <c r="V32" s="85">
        <v>14.451499938964799</v>
      </c>
    </row>
    <row r="33" spans="8:22">
      <c r="H33" s="85">
        <f t="shared" si="0"/>
        <v>1994</v>
      </c>
      <c r="I33" s="85" t="s">
        <v>349</v>
      </c>
      <c r="J33" s="85" t="s">
        <v>349</v>
      </c>
      <c r="K33" s="85">
        <v>17.2848300933838</v>
      </c>
      <c r="L33" s="85" t="s">
        <v>349</v>
      </c>
      <c r="M33" s="85" t="s">
        <v>349</v>
      </c>
      <c r="N33" s="85">
        <v>15.1102600097656</v>
      </c>
      <c r="O33" s="94">
        <v>16.366470336914102</v>
      </c>
      <c r="P33" s="85" t="s">
        <v>349</v>
      </c>
      <c r="Q33" s="85" t="s">
        <v>349</v>
      </c>
      <c r="R33" s="85">
        <v>17.343410491943398</v>
      </c>
      <c r="S33" s="85" t="s">
        <v>349</v>
      </c>
      <c r="T33" s="85" t="s">
        <v>349</v>
      </c>
      <c r="U33" s="85">
        <v>14.758119583129901</v>
      </c>
      <c r="V33" s="85">
        <v>14.758119583129901</v>
      </c>
    </row>
    <row r="34" spans="8:22">
      <c r="H34" s="85">
        <f t="shared" si="0"/>
        <v>1995</v>
      </c>
      <c r="I34" s="85" t="s">
        <v>349</v>
      </c>
      <c r="J34" s="85" t="s">
        <v>349</v>
      </c>
      <c r="K34" s="85">
        <v>18.826740264892599</v>
      </c>
      <c r="L34" s="85" t="s">
        <v>349</v>
      </c>
      <c r="M34" s="85" t="s">
        <v>349</v>
      </c>
      <c r="N34" s="85">
        <v>15.354590415954601</v>
      </c>
      <c r="O34" s="94">
        <v>16.4457302093506</v>
      </c>
      <c r="P34" s="85" t="s">
        <v>349</v>
      </c>
      <c r="Q34" s="85" t="s">
        <v>349</v>
      </c>
      <c r="R34" s="85">
        <v>18.818380355835</v>
      </c>
      <c r="S34" s="85" t="s">
        <v>349</v>
      </c>
      <c r="T34" s="85" t="s">
        <v>349</v>
      </c>
      <c r="U34" s="85">
        <v>14.9201202392578</v>
      </c>
      <c r="V34" s="85">
        <v>14.9201202392578</v>
      </c>
    </row>
    <row r="35" spans="8:22">
      <c r="H35" s="85">
        <f t="shared" si="0"/>
        <v>1996</v>
      </c>
      <c r="I35" s="85" t="s">
        <v>349</v>
      </c>
      <c r="J35" s="85" t="s">
        <v>349</v>
      </c>
      <c r="K35" s="85">
        <v>19.423849105835</v>
      </c>
      <c r="L35" s="85" t="s">
        <v>349</v>
      </c>
      <c r="M35" s="85" t="s">
        <v>349</v>
      </c>
      <c r="N35" s="85">
        <v>15.6772203445435</v>
      </c>
      <c r="O35" s="94">
        <v>16.368909835815401</v>
      </c>
      <c r="P35" s="85" t="s">
        <v>349</v>
      </c>
      <c r="Q35" s="85" t="s">
        <v>349</v>
      </c>
      <c r="R35" s="85">
        <v>19.346830368041999</v>
      </c>
      <c r="S35" s="85" t="s">
        <v>349</v>
      </c>
      <c r="T35" s="85" t="s">
        <v>349</v>
      </c>
      <c r="U35" s="85">
        <v>15.093330383300801</v>
      </c>
      <c r="V35" s="85">
        <v>15.093330383300801</v>
      </c>
    </row>
    <row r="36" spans="8:22">
      <c r="H36" s="85">
        <f t="shared" si="0"/>
        <v>1997</v>
      </c>
      <c r="I36" s="85" t="s">
        <v>349</v>
      </c>
      <c r="J36" s="85" t="s">
        <v>349</v>
      </c>
      <c r="K36" s="85">
        <v>20.497730255126999</v>
      </c>
      <c r="L36" s="85" t="s">
        <v>349</v>
      </c>
      <c r="M36" s="85" t="s">
        <v>349</v>
      </c>
      <c r="N36" s="85" t="s">
        <v>349</v>
      </c>
      <c r="O36" s="94" t="s">
        <v>349</v>
      </c>
      <c r="P36" s="85" t="s">
        <v>349</v>
      </c>
      <c r="Q36" s="85" t="s">
        <v>349</v>
      </c>
      <c r="R36" s="85">
        <v>19.9267902374268</v>
      </c>
      <c r="S36" s="85" t="s">
        <v>349</v>
      </c>
      <c r="T36" s="85" t="s">
        <v>349</v>
      </c>
      <c r="U36" s="85" t="s">
        <v>349</v>
      </c>
      <c r="V36" s="85" t="s">
        <v>349</v>
      </c>
    </row>
    <row r="37" spans="8:22">
      <c r="H37" s="85">
        <f t="shared" si="0"/>
        <v>1998</v>
      </c>
      <c r="I37" s="85" t="s">
        <v>349</v>
      </c>
      <c r="J37" s="85" t="s">
        <v>349</v>
      </c>
      <c r="K37" s="85">
        <v>20.3702602386475</v>
      </c>
      <c r="L37" s="85" t="s">
        <v>349</v>
      </c>
      <c r="M37" s="85" t="s">
        <v>349</v>
      </c>
      <c r="N37" s="85">
        <v>16.242099761962901</v>
      </c>
      <c r="O37" s="94">
        <v>16.715440750122099</v>
      </c>
      <c r="P37" s="85" t="s">
        <v>349</v>
      </c>
      <c r="Q37" s="85" t="s">
        <v>349</v>
      </c>
      <c r="R37" s="85">
        <v>19.8025302886963</v>
      </c>
      <c r="S37" s="85" t="s">
        <v>349</v>
      </c>
      <c r="T37" s="85" t="s">
        <v>349</v>
      </c>
      <c r="U37" s="85">
        <v>15.2748699188232</v>
      </c>
      <c r="V37" s="85">
        <v>15.2748699188232</v>
      </c>
    </row>
    <row r="38" spans="8:22">
      <c r="H38" s="85">
        <f t="shared" si="0"/>
        <v>1999</v>
      </c>
      <c r="I38" s="85" t="s">
        <v>349</v>
      </c>
      <c r="J38" s="85">
        <v>15.821240425109901</v>
      </c>
      <c r="K38" s="85">
        <v>20.846979141235401</v>
      </c>
      <c r="L38" s="85" t="s">
        <v>349</v>
      </c>
      <c r="M38" s="85" t="s">
        <v>349</v>
      </c>
      <c r="N38" s="85">
        <v>17.031810760498001</v>
      </c>
      <c r="O38" s="94" t="s">
        <v>349</v>
      </c>
      <c r="P38" s="85" t="s">
        <v>349</v>
      </c>
      <c r="Q38" s="85">
        <v>14.2866401672363</v>
      </c>
      <c r="R38" s="85">
        <v>20.030260086059599</v>
      </c>
      <c r="S38" s="85" t="s">
        <v>349</v>
      </c>
      <c r="T38" s="85" t="s">
        <v>349</v>
      </c>
      <c r="U38" s="85">
        <v>15.903710365295399</v>
      </c>
      <c r="V38" s="85">
        <v>15.903710365295399</v>
      </c>
    </row>
    <row r="39" spans="8:22">
      <c r="H39" s="85">
        <f t="shared" si="0"/>
        <v>2000</v>
      </c>
      <c r="I39" s="85" t="s">
        <v>349</v>
      </c>
      <c r="J39" s="85">
        <v>16.3354606628418</v>
      </c>
      <c r="K39" s="85">
        <v>20.962409973144499</v>
      </c>
      <c r="L39" s="85" t="s">
        <v>349</v>
      </c>
      <c r="M39" s="85" t="s">
        <v>349</v>
      </c>
      <c r="N39" s="85">
        <v>16.775739669799801</v>
      </c>
      <c r="O39" s="94">
        <v>15.9914102554321</v>
      </c>
      <c r="P39" s="85" t="s">
        <v>349</v>
      </c>
      <c r="Q39" s="85">
        <v>14.8941602706909</v>
      </c>
      <c r="R39" s="85">
        <v>20.1013793945313</v>
      </c>
      <c r="S39" s="85" t="s">
        <v>349</v>
      </c>
      <c r="T39" s="85" t="s">
        <v>349</v>
      </c>
      <c r="U39" s="85">
        <v>15.727760314941399</v>
      </c>
      <c r="V39" s="85">
        <v>15.727760314941399</v>
      </c>
    </row>
    <row r="40" spans="8:22">
      <c r="H40" s="85">
        <f t="shared" si="0"/>
        <v>2001</v>
      </c>
      <c r="I40" s="85" t="s">
        <v>349</v>
      </c>
      <c r="J40" s="85">
        <v>17.009960174560501</v>
      </c>
      <c r="K40" s="85">
        <v>20.487850189208999</v>
      </c>
      <c r="L40" s="85" t="s">
        <v>349</v>
      </c>
      <c r="M40" s="85">
        <v>7.6510300636291504</v>
      </c>
      <c r="N40" s="85">
        <v>17.157539367675799</v>
      </c>
      <c r="O40" s="94">
        <v>16.235399246215799</v>
      </c>
      <c r="P40" s="85" t="s">
        <v>349</v>
      </c>
      <c r="Q40" s="85">
        <v>15.496009826660201</v>
      </c>
      <c r="R40" s="85">
        <v>19.773069381713899</v>
      </c>
      <c r="S40" s="85" t="s">
        <v>349</v>
      </c>
      <c r="T40" s="85">
        <v>9.0807695388793892</v>
      </c>
      <c r="U40" s="85">
        <v>16.046169281005898</v>
      </c>
      <c r="V40" s="85">
        <v>16.046169281005898</v>
      </c>
    </row>
    <row r="41" spans="8:22">
      <c r="H41" s="85">
        <f t="shared" si="0"/>
        <v>2002</v>
      </c>
      <c r="I41" s="85" t="s">
        <v>349</v>
      </c>
      <c r="J41" s="85">
        <v>17.1645202636719</v>
      </c>
      <c r="K41" s="85">
        <v>20.799909591674801</v>
      </c>
      <c r="L41" s="85">
        <v>14.947879791259799</v>
      </c>
      <c r="M41" s="85">
        <v>7.1206002235412598</v>
      </c>
      <c r="N41" s="85">
        <v>16.908979415893601</v>
      </c>
      <c r="O41" s="94">
        <v>16.3160400390625</v>
      </c>
      <c r="P41" s="85" t="s">
        <v>349</v>
      </c>
      <c r="Q41" s="85">
        <v>15.5886898040771</v>
      </c>
      <c r="R41" s="85">
        <v>20.3230495452881</v>
      </c>
      <c r="S41" s="85">
        <v>14.581789970397899</v>
      </c>
      <c r="T41" s="85">
        <v>9.0471601486206108</v>
      </c>
      <c r="U41" s="85">
        <v>15.7679500579834</v>
      </c>
      <c r="V41" s="85">
        <v>15.7679500579834</v>
      </c>
    </row>
    <row r="42" spans="8:22">
      <c r="H42" s="85">
        <f t="shared" si="0"/>
        <v>2003</v>
      </c>
      <c r="I42" s="85">
        <v>4.6951398849487296</v>
      </c>
      <c r="J42" s="85">
        <v>17.133449554443398</v>
      </c>
      <c r="K42" s="85">
        <v>20.977109909057599</v>
      </c>
      <c r="L42" s="85">
        <v>14.3797798156738</v>
      </c>
      <c r="M42" s="85">
        <v>7.51593017578125</v>
      </c>
      <c r="N42" s="85" t="s">
        <v>349</v>
      </c>
      <c r="O42" s="94">
        <v>16.570489883422901</v>
      </c>
      <c r="P42" s="85">
        <v>8.8123197555541992</v>
      </c>
      <c r="Q42" s="85">
        <v>15.4380598068237</v>
      </c>
      <c r="R42" s="85">
        <v>20.421329498291001</v>
      </c>
      <c r="S42" s="85">
        <v>13.629150390625</v>
      </c>
      <c r="T42" s="85">
        <v>8.9347696304321307</v>
      </c>
      <c r="U42" s="85" t="s">
        <v>349</v>
      </c>
      <c r="V42" s="85" t="s">
        <v>349</v>
      </c>
    </row>
    <row r="43" spans="8:22">
      <c r="H43" s="85">
        <f t="shared" si="0"/>
        <v>2004</v>
      </c>
      <c r="I43" s="85">
        <v>4.4064898490905797</v>
      </c>
      <c r="J43" s="85">
        <v>17.128669738769499</v>
      </c>
      <c r="K43" s="85">
        <v>20.588659286498999</v>
      </c>
      <c r="L43" s="85">
        <v>14.1447401046753</v>
      </c>
      <c r="M43" s="85">
        <v>7.4649200439453098</v>
      </c>
      <c r="N43" s="85">
        <v>17.288650512695298</v>
      </c>
      <c r="O43" s="94">
        <v>16.695980072021499</v>
      </c>
      <c r="P43" s="85">
        <v>11.1090097427368</v>
      </c>
      <c r="Q43" s="85">
        <v>15.5701599121094</v>
      </c>
      <c r="R43" s="85">
        <v>20.083620071411101</v>
      </c>
      <c r="S43" s="85">
        <v>13.5503597259521</v>
      </c>
      <c r="T43" s="85">
        <v>8.9662103652954102</v>
      </c>
      <c r="U43" s="85">
        <v>16.015569686889599</v>
      </c>
      <c r="V43" s="85">
        <v>16.015569686889599</v>
      </c>
    </row>
    <row r="44" spans="8:22">
      <c r="H44" s="85">
        <f t="shared" si="0"/>
        <v>2005</v>
      </c>
      <c r="I44" s="85" t="s">
        <v>349</v>
      </c>
      <c r="J44" s="85">
        <v>16.931640625</v>
      </c>
      <c r="K44" s="85">
        <v>20.569450378418001</v>
      </c>
      <c r="L44" s="85">
        <v>14.0843200683594</v>
      </c>
      <c r="M44" s="85">
        <v>7.3953499794006303</v>
      </c>
      <c r="N44" s="85">
        <v>17.5136909484863</v>
      </c>
      <c r="O44" s="94">
        <v>16.809089660644499</v>
      </c>
      <c r="P44" s="85" t="s">
        <v>349</v>
      </c>
      <c r="Q44" s="85">
        <v>15.275159835815399</v>
      </c>
      <c r="R44" s="85">
        <v>19.975540161132798</v>
      </c>
      <c r="S44" s="85">
        <v>13.4658002853394</v>
      </c>
      <c r="T44" s="85">
        <v>9.0270795822143608</v>
      </c>
      <c r="U44" s="85">
        <v>16.2824192047119</v>
      </c>
      <c r="V44" s="85">
        <v>16.2824192047119</v>
      </c>
    </row>
    <row r="45" spans="8:22">
      <c r="H45" s="85">
        <f t="shared" si="0"/>
        <v>2006</v>
      </c>
      <c r="I45" s="85" t="s">
        <v>349</v>
      </c>
      <c r="J45" s="85">
        <v>17.253999710083001</v>
      </c>
      <c r="K45" s="85">
        <v>19.439159393310501</v>
      </c>
      <c r="L45" s="85" t="s">
        <v>349</v>
      </c>
      <c r="M45" s="85">
        <v>7.2104401588439897</v>
      </c>
      <c r="N45" s="85">
        <v>17.355230331420898</v>
      </c>
      <c r="O45" s="94">
        <v>16.8619709014893</v>
      </c>
      <c r="P45" s="85" t="s">
        <v>349</v>
      </c>
      <c r="Q45" s="85">
        <v>15.3314504623413</v>
      </c>
      <c r="R45" s="85">
        <v>18.581859588623001</v>
      </c>
      <c r="S45" s="85" t="s">
        <v>349</v>
      </c>
      <c r="T45" s="85">
        <v>8.7783699035644496</v>
      </c>
      <c r="U45" s="85">
        <v>16.134719848632798</v>
      </c>
      <c r="V45" s="85">
        <v>16.134719848632798</v>
      </c>
    </row>
    <row r="46" spans="8:22">
      <c r="H46" s="85">
        <f t="shared" si="0"/>
        <v>2007</v>
      </c>
      <c r="I46" s="85" t="s">
        <v>349</v>
      </c>
      <c r="J46" s="85">
        <v>17.298759460449201</v>
      </c>
      <c r="K46" s="85">
        <v>19.605239868164102</v>
      </c>
      <c r="L46" s="85">
        <v>13.702369689941399</v>
      </c>
      <c r="M46" s="85">
        <v>7.9547300338745099</v>
      </c>
      <c r="N46" s="85">
        <v>17.479660034179702</v>
      </c>
      <c r="O46" s="94">
        <v>17.03125</v>
      </c>
      <c r="P46" s="85" t="s">
        <v>349</v>
      </c>
      <c r="Q46" s="85">
        <v>15.3230495452881</v>
      </c>
      <c r="R46" s="85">
        <v>18.629940032958999</v>
      </c>
      <c r="S46" s="85">
        <v>12.9446001052856</v>
      </c>
      <c r="T46" s="85">
        <v>9.5550699234008807</v>
      </c>
      <c r="U46" s="85">
        <v>16.189289093017599</v>
      </c>
      <c r="V46" s="85">
        <v>16.189289093017599</v>
      </c>
    </row>
    <row r="47" spans="8:22">
      <c r="H47" s="85">
        <f t="shared" si="0"/>
        <v>2008</v>
      </c>
      <c r="I47" s="85" t="s">
        <v>349</v>
      </c>
      <c r="J47" s="85">
        <v>17.513299942016602</v>
      </c>
      <c r="K47" s="85">
        <v>19.6592407226563</v>
      </c>
      <c r="L47" s="85">
        <v>14.1961402893066</v>
      </c>
      <c r="M47" s="85">
        <v>8.3339395523071307</v>
      </c>
      <c r="N47" s="85">
        <v>17.457799911498999</v>
      </c>
      <c r="O47" s="94">
        <v>17.132230758666999</v>
      </c>
      <c r="P47" s="85" t="s">
        <v>349</v>
      </c>
      <c r="Q47" s="85">
        <v>15.450039863586399</v>
      </c>
      <c r="R47" s="85">
        <v>18.6391906738281</v>
      </c>
      <c r="S47" s="85">
        <v>13.415789604186999</v>
      </c>
      <c r="T47" s="85">
        <v>9.9713096618652308</v>
      </c>
      <c r="U47" s="85">
        <v>16.073829650878899</v>
      </c>
      <c r="V47" s="85">
        <v>16.073829650878899</v>
      </c>
    </row>
    <row r="48" spans="8:22">
      <c r="H48" s="85">
        <f t="shared" si="0"/>
        <v>2009</v>
      </c>
      <c r="I48" s="85">
        <v>6.7790398597717303</v>
      </c>
      <c r="J48" s="85">
        <v>17.8267707824707</v>
      </c>
      <c r="K48" s="85">
        <v>19.9864292144775</v>
      </c>
      <c r="L48" s="85">
        <v>14.230649948120099</v>
      </c>
      <c r="M48" s="85">
        <v>8.8635797500610405</v>
      </c>
      <c r="N48" s="85">
        <v>17.486709594726602</v>
      </c>
      <c r="O48" s="94">
        <v>17.3213806152344</v>
      </c>
      <c r="P48" s="85">
        <v>11.4743099212646</v>
      </c>
      <c r="Q48" s="85">
        <v>15.761010169982899</v>
      </c>
      <c r="R48" s="85">
        <v>18.9398593902588</v>
      </c>
      <c r="S48" s="85">
        <v>13.3404197692871</v>
      </c>
      <c r="T48" s="85">
        <v>10.4665203094482</v>
      </c>
      <c r="U48" s="85">
        <v>16.124700546264599</v>
      </c>
      <c r="V48" s="85">
        <v>16.124700546264599</v>
      </c>
    </row>
    <row r="49" spans="8:22">
      <c r="H49" s="85">
        <f t="shared" si="0"/>
        <v>2010</v>
      </c>
      <c r="I49" s="85" t="s">
        <v>349</v>
      </c>
      <c r="J49" s="85">
        <v>18.071180343627901</v>
      </c>
      <c r="K49" s="85">
        <v>20.3213005065918</v>
      </c>
      <c r="L49" s="85" t="s">
        <v>349</v>
      </c>
      <c r="M49" s="85" t="s">
        <v>349</v>
      </c>
      <c r="N49" s="85">
        <v>17.5884895324707</v>
      </c>
      <c r="O49" s="94">
        <v>17.4522705078125</v>
      </c>
      <c r="P49" s="85" t="s">
        <v>349</v>
      </c>
      <c r="Q49" s="85">
        <v>16.074529647827099</v>
      </c>
      <c r="R49" s="85">
        <v>19.2430305480957</v>
      </c>
      <c r="S49" s="85" t="s">
        <v>349</v>
      </c>
      <c r="T49" s="85" t="s">
        <v>349</v>
      </c>
      <c r="U49" s="85">
        <v>16.317640304565401</v>
      </c>
      <c r="V49" s="85">
        <v>16.317640304565401</v>
      </c>
    </row>
    <row r="50" spans="8:22">
      <c r="H50" s="85">
        <f t="shared" si="0"/>
        <v>2011</v>
      </c>
      <c r="I50" s="85">
        <v>7.6368999481201199</v>
      </c>
      <c r="J50" s="85">
        <v>18.382410049438501</v>
      </c>
      <c r="K50" s="85">
        <v>20.653480529785199</v>
      </c>
      <c r="L50" s="85">
        <v>14.3049097061157</v>
      </c>
      <c r="M50" s="85">
        <v>9.5869798660278303</v>
      </c>
      <c r="N50" s="85">
        <v>19.072389602661101</v>
      </c>
      <c r="O50" s="94">
        <v>17.591619491577099</v>
      </c>
      <c r="P50" s="85">
        <v>11.7900896072388</v>
      </c>
      <c r="Q50" s="85">
        <v>16.118219375610401</v>
      </c>
      <c r="R50" s="85">
        <v>19.519870758056602</v>
      </c>
      <c r="S50" s="85">
        <v>13.5604095458984</v>
      </c>
      <c r="T50" s="85">
        <v>11.284970283508301</v>
      </c>
      <c r="U50" s="85">
        <v>17.7876091003418</v>
      </c>
      <c r="V50" s="85">
        <v>17.7876091003418</v>
      </c>
    </row>
    <row r="51" spans="8:22">
      <c r="H51" s="85">
        <f t="shared" si="0"/>
        <v>2012</v>
      </c>
      <c r="I51" s="85" t="s">
        <v>349</v>
      </c>
      <c r="J51" s="85">
        <v>18.426210403442401</v>
      </c>
      <c r="K51" s="85">
        <v>20.9397296905518</v>
      </c>
      <c r="L51" s="85">
        <v>14.3897895812988</v>
      </c>
      <c r="M51" s="85">
        <v>10.2310600280762</v>
      </c>
      <c r="N51" s="85">
        <v>19.3319606781006</v>
      </c>
      <c r="O51" s="94">
        <v>17.476139068603501</v>
      </c>
      <c r="P51" s="85" t="s">
        <v>349</v>
      </c>
      <c r="Q51" s="85">
        <v>16.179079055786101</v>
      </c>
      <c r="R51" s="85">
        <v>19.775600433349599</v>
      </c>
      <c r="S51" s="85">
        <v>13.4974002838135</v>
      </c>
      <c r="T51" s="85">
        <v>11.874799728393601</v>
      </c>
      <c r="U51" s="85">
        <v>18.0725002288818</v>
      </c>
      <c r="V51" s="85">
        <v>18.0725002288818</v>
      </c>
    </row>
    <row r="52" spans="8:22">
      <c r="H52" s="85">
        <f t="shared" si="0"/>
        <v>2013</v>
      </c>
      <c r="I52" s="85" t="s">
        <v>349</v>
      </c>
      <c r="J52" s="85">
        <v>18.288230895996101</v>
      </c>
      <c r="K52" s="85">
        <v>20.912290573120099</v>
      </c>
      <c r="L52" s="85">
        <v>15.4472398757935</v>
      </c>
      <c r="M52" s="85" t="s">
        <v>349</v>
      </c>
      <c r="N52" s="85">
        <v>19.8509197235107</v>
      </c>
      <c r="O52" s="94">
        <v>17.3489799499512</v>
      </c>
      <c r="P52" s="85" t="s">
        <v>349</v>
      </c>
      <c r="Q52" s="85">
        <v>16.015110015869102</v>
      </c>
      <c r="R52" s="85">
        <v>19.966310501098601</v>
      </c>
      <c r="S52" s="85">
        <v>14.5610704421997</v>
      </c>
      <c r="T52" s="85" t="s">
        <v>349</v>
      </c>
      <c r="U52" s="85">
        <v>18.519250869751001</v>
      </c>
      <c r="V52" s="85">
        <v>18.519250869751001</v>
      </c>
    </row>
    <row r="53" spans="8:22">
      <c r="H53" s="85">
        <f t="shared" si="0"/>
        <v>2014</v>
      </c>
      <c r="I53" s="85">
        <v>8.2985696792602504</v>
      </c>
      <c r="J53" s="85">
        <v>18.488710403442401</v>
      </c>
      <c r="K53" s="85">
        <v>20.945499420166001</v>
      </c>
      <c r="L53" s="85">
        <v>15.7417097091675</v>
      </c>
      <c r="M53" s="85">
        <v>10.966830253601101</v>
      </c>
      <c r="N53" s="85">
        <v>19.9647102355957</v>
      </c>
      <c r="O53" s="94">
        <v>17.345310211181602</v>
      </c>
      <c r="P53" s="85">
        <v>13.1031398773193</v>
      </c>
      <c r="Q53" s="85">
        <v>16.116270065307599</v>
      </c>
      <c r="R53" s="85">
        <v>20.003179550170898</v>
      </c>
      <c r="S53" s="85">
        <v>14.8015298843384</v>
      </c>
      <c r="T53" s="85">
        <v>12.6134700775146</v>
      </c>
      <c r="U53" s="85">
        <v>18.4315395355225</v>
      </c>
      <c r="V53" s="85">
        <v>18.4315395355225</v>
      </c>
    </row>
    <row r="54" spans="8:22">
      <c r="H54" s="85">
        <f t="shared" si="0"/>
        <v>2015</v>
      </c>
      <c r="I54" s="85" t="s">
        <v>349</v>
      </c>
      <c r="J54" s="85" t="s">
        <v>349</v>
      </c>
      <c r="K54" s="85" t="s">
        <v>349</v>
      </c>
      <c r="L54" s="85">
        <v>15.855349540710399</v>
      </c>
      <c r="M54" s="85">
        <v>11.3599195480347</v>
      </c>
      <c r="N54" s="85">
        <v>20.0788898468018</v>
      </c>
      <c r="O54" s="94" t="s">
        <v>349</v>
      </c>
      <c r="P54" s="85" t="s">
        <v>349</v>
      </c>
      <c r="Q54" s="85" t="s">
        <v>349</v>
      </c>
      <c r="R54" s="85" t="s">
        <v>349</v>
      </c>
      <c r="S54" s="85">
        <v>14.940569877624499</v>
      </c>
      <c r="T54" s="85">
        <v>13.0089302062988</v>
      </c>
      <c r="U54" s="85">
        <v>18.5366306304932</v>
      </c>
      <c r="V54" s="85">
        <v>18.5366306304932</v>
      </c>
    </row>
  </sheetData>
  <mergeCells count="2">
    <mergeCell ref="I7:O7"/>
    <mergeCell ref="P7:V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67"/>
  <sheetViews>
    <sheetView showGridLines="0" workbookViewId="0">
      <selection activeCell="I8" sqref="I8"/>
    </sheetView>
  </sheetViews>
  <sheetFormatPr defaultRowHeight="10.5"/>
  <cols>
    <col min="1" max="1" width="32" style="32" customWidth="1"/>
    <col min="2" max="2" width="5.85546875" style="59" customWidth="1"/>
    <col min="3" max="3" width="9.28515625" style="55" customWidth="1"/>
    <col min="4" max="4" width="3.5703125" style="33" customWidth="1"/>
    <col min="5" max="5" width="7.140625" style="33" customWidth="1"/>
    <col min="6" max="6" width="2.28515625" style="33" customWidth="1"/>
    <col min="7" max="7" width="7.5703125" style="33" customWidth="1"/>
    <col min="8" max="8" width="1.42578125" style="33" customWidth="1"/>
    <col min="9" max="9" width="6.85546875" style="33" customWidth="1"/>
    <col min="10" max="10" width="0.5703125" style="32" customWidth="1"/>
    <col min="11" max="16384" width="9.140625" style="32"/>
  </cols>
  <sheetData>
    <row r="1" spans="1:14" s="36" customFormat="1" ht="12.75" customHeight="1">
      <c r="A1" s="80" t="s">
        <v>257</v>
      </c>
      <c r="B1" s="80"/>
      <c r="C1" s="80"/>
      <c r="D1" s="80"/>
      <c r="E1" s="80"/>
      <c r="F1" s="80"/>
      <c r="G1" s="80"/>
      <c r="H1" s="80"/>
      <c r="I1" s="80"/>
      <c r="J1" s="80"/>
    </row>
    <row r="2" spans="1:14" s="36" customFormat="1" ht="12.75" customHeight="1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</row>
    <row r="3" spans="1:14" s="36" customFormat="1" ht="33.75" customHeight="1">
      <c r="A3" s="37"/>
      <c r="B3" s="38"/>
      <c r="C3" s="82" t="s">
        <v>258</v>
      </c>
      <c r="D3" s="82"/>
      <c r="E3" s="82" t="s">
        <v>259</v>
      </c>
      <c r="F3" s="82"/>
      <c r="G3" s="82"/>
      <c r="H3" s="82"/>
      <c r="I3" s="82"/>
      <c r="J3" s="82"/>
      <c r="M3" s="34" t="s">
        <v>215</v>
      </c>
      <c r="N3" s="32" t="s">
        <v>286</v>
      </c>
    </row>
    <row r="4" spans="1:14" s="45" customFormat="1" ht="12.75" customHeight="1">
      <c r="A4" s="39" t="s">
        <v>136</v>
      </c>
      <c r="B4" s="40" t="s">
        <v>137</v>
      </c>
      <c r="C4" s="41"/>
      <c r="D4" s="42"/>
      <c r="E4" s="43" t="s">
        <v>238</v>
      </c>
      <c r="F4" s="44"/>
      <c r="G4" s="42" t="s">
        <v>239</v>
      </c>
      <c r="H4" s="42"/>
      <c r="I4" s="42" t="s">
        <v>240</v>
      </c>
      <c r="M4" s="34" t="s">
        <v>57</v>
      </c>
      <c r="N4" s="32" t="s">
        <v>287</v>
      </c>
    </row>
    <row r="5" spans="1:14" ht="15" customHeight="1">
      <c r="A5" s="46" t="s">
        <v>0</v>
      </c>
      <c r="B5" s="47">
        <v>2008</v>
      </c>
      <c r="C5" s="48">
        <v>465.98689227312121</v>
      </c>
      <c r="D5" s="49"/>
      <c r="E5" s="33">
        <v>59.700000762939453</v>
      </c>
      <c r="G5" s="33">
        <v>84.5</v>
      </c>
      <c r="I5" s="33">
        <v>33</v>
      </c>
      <c r="M5" s="34" t="s">
        <v>139</v>
      </c>
      <c r="N5" s="60" t="s">
        <v>288</v>
      </c>
    </row>
    <row r="6" spans="1:14" ht="15" customHeight="1">
      <c r="A6" s="46" t="s">
        <v>1</v>
      </c>
      <c r="B6" s="47">
        <v>2008</v>
      </c>
      <c r="C6" s="48">
        <v>4173.613288246619</v>
      </c>
      <c r="D6" s="49"/>
      <c r="E6" s="33">
        <v>59.400001525878906</v>
      </c>
      <c r="G6" s="33">
        <v>70.5</v>
      </c>
      <c r="I6" s="33">
        <v>48.900001525878906</v>
      </c>
      <c r="M6" s="34" t="s">
        <v>73</v>
      </c>
      <c r="N6" s="32" t="s">
        <v>289</v>
      </c>
    </row>
    <row r="7" spans="1:14" ht="15" customHeight="1">
      <c r="A7" s="46" t="s">
        <v>2</v>
      </c>
      <c r="B7" s="47">
        <v>2008</v>
      </c>
      <c r="C7" s="48">
        <v>4958.8453703151863</v>
      </c>
      <c r="D7" s="49"/>
      <c r="E7" s="33">
        <v>58.299999237060547</v>
      </c>
      <c r="G7" s="33">
        <v>79.900001525878906</v>
      </c>
      <c r="I7" s="33">
        <v>36.599998474121094</v>
      </c>
    </row>
    <row r="8" spans="1:14" ht="15" customHeight="1">
      <c r="A8" s="46" t="s">
        <v>260</v>
      </c>
      <c r="B8" s="47">
        <v>2008</v>
      </c>
      <c r="C8" s="48">
        <v>43975.196257720898</v>
      </c>
      <c r="D8" s="49"/>
      <c r="E8" s="33" t="s">
        <v>261</v>
      </c>
      <c r="F8" s="50"/>
      <c r="G8" s="33" t="s">
        <v>261</v>
      </c>
      <c r="H8" s="49"/>
      <c r="I8" s="33" t="s">
        <v>261</v>
      </c>
    </row>
    <row r="9" spans="1:14" ht="15" customHeight="1">
      <c r="A9" s="46" t="s">
        <v>3</v>
      </c>
      <c r="B9" s="47">
        <v>2008</v>
      </c>
      <c r="C9" s="48">
        <v>1942.1426860232734</v>
      </c>
      <c r="D9" s="49"/>
      <c r="E9" s="33">
        <v>81.199996948242188</v>
      </c>
      <c r="F9" s="50"/>
      <c r="G9" s="33">
        <v>88.5</v>
      </c>
      <c r="H9" s="50"/>
      <c r="I9" s="33">
        <v>74.300003051757813</v>
      </c>
    </row>
    <row r="10" spans="1:14" ht="15" customHeight="1">
      <c r="A10" s="46" t="s">
        <v>149</v>
      </c>
      <c r="B10" s="47">
        <v>2008</v>
      </c>
      <c r="C10" s="48">
        <v>19291.159754684562</v>
      </c>
      <c r="D10" s="49"/>
      <c r="E10" s="33" t="s">
        <v>261</v>
      </c>
      <c r="F10" s="50"/>
      <c r="G10" s="33" t="s">
        <v>261</v>
      </c>
      <c r="H10" s="49"/>
      <c r="I10" s="33" t="s">
        <v>261</v>
      </c>
    </row>
    <row r="11" spans="1:14" ht="15" customHeight="1">
      <c r="A11" s="46" t="s">
        <v>220</v>
      </c>
      <c r="B11" s="47">
        <v>2008</v>
      </c>
      <c r="C11" s="48">
        <v>14048.286576393324</v>
      </c>
      <c r="D11" s="49"/>
      <c r="E11" s="33" t="s">
        <v>261</v>
      </c>
      <c r="F11" s="50"/>
      <c r="G11" s="33" t="s">
        <v>261</v>
      </c>
      <c r="H11" s="49"/>
      <c r="I11" s="33" t="s">
        <v>261</v>
      </c>
    </row>
    <row r="12" spans="1:14" ht="15" customHeight="1">
      <c r="A12" s="46" t="s">
        <v>150</v>
      </c>
      <c r="B12" s="47">
        <v>2008</v>
      </c>
      <c r="C12" s="48">
        <v>8357.5096485477043</v>
      </c>
      <c r="D12" s="49"/>
      <c r="E12" s="33">
        <v>64.099998474121094</v>
      </c>
      <c r="F12" s="50"/>
      <c r="G12" s="33">
        <v>78</v>
      </c>
      <c r="H12" s="50"/>
      <c r="I12" s="33">
        <v>51.099998474121094</v>
      </c>
    </row>
    <row r="13" spans="1:14" ht="15" customHeight="1">
      <c r="A13" s="46" t="s">
        <v>4</v>
      </c>
      <c r="B13" s="47">
        <v>2008</v>
      </c>
      <c r="C13" s="48">
        <v>3876.8682907043362</v>
      </c>
      <c r="D13" s="49"/>
      <c r="E13" s="33">
        <v>65.599998474121094</v>
      </c>
      <c r="F13" s="50"/>
      <c r="G13" s="33">
        <v>73.800003051757812</v>
      </c>
      <c r="H13" s="50"/>
      <c r="I13" s="33">
        <v>59</v>
      </c>
    </row>
    <row r="14" spans="1:14" ht="15" customHeight="1">
      <c r="A14" s="46" t="s">
        <v>241</v>
      </c>
      <c r="B14" s="47">
        <v>2008</v>
      </c>
      <c r="C14" s="48">
        <v>25831.135046879852</v>
      </c>
      <c r="D14" s="49"/>
      <c r="E14" s="33" t="s">
        <v>261</v>
      </c>
      <c r="F14" s="50"/>
      <c r="G14" s="33" t="s">
        <v>261</v>
      </c>
      <c r="H14" s="49"/>
      <c r="I14" s="33" t="s">
        <v>261</v>
      </c>
    </row>
    <row r="15" spans="1:14" ht="15" customHeight="1">
      <c r="A15" s="46" t="s">
        <v>151</v>
      </c>
      <c r="B15" s="47">
        <v>2008</v>
      </c>
      <c r="C15" s="48">
        <v>48252.775005880627</v>
      </c>
      <c r="D15" s="49"/>
      <c r="E15" s="33">
        <v>65.300003051757812</v>
      </c>
      <c r="F15" s="50"/>
      <c r="G15" s="33">
        <v>72.5</v>
      </c>
      <c r="H15" s="50"/>
      <c r="I15" s="33">
        <v>58.400001525878906</v>
      </c>
    </row>
    <row r="16" spans="1:14" ht="15" customHeight="1">
      <c r="A16" s="46" t="s">
        <v>5</v>
      </c>
      <c r="B16" s="47">
        <v>2008</v>
      </c>
      <c r="C16" s="48">
        <v>49596.393330057712</v>
      </c>
      <c r="D16" s="49"/>
      <c r="E16" s="33">
        <v>60.700000762939453</v>
      </c>
      <c r="F16" s="50"/>
      <c r="G16" s="33">
        <v>68.5</v>
      </c>
      <c r="H16" s="50"/>
      <c r="I16" s="33">
        <v>53.400001525878906</v>
      </c>
    </row>
    <row r="17" spans="1:9" ht="15" customHeight="1">
      <c r="A17" s="46" t="s">
        <v>7</v>
      </c>
      <c r="B17" s="47">
        <v>2008</v>
      </c>
      <c r="C17" s="48">
        <v>5298.3025882583233</v>
      </c>
      <c r="D17" s="49"/>
      <c r="E17" s="33">
        <v>63.400001525878906</v>
      </c>
      <c r="F17" s="50"/>
      <c r="G17" s="33">
        <v>66.5</v>
      </c>
      <c r="H17" s="50"/>
      <c r="I17" s="33">
        <v>60.599998474121094</v>
      </c>
    </row>
    <row r="18" spans="1:9" ht="15" customHeight="1">
      <c r="A18" s="46" t="s">
        <v>221</v>
      </c>
      <c r="B18" s="47">
        <v>2008</v>
      </c>
      <c r="C18" s="48">
        <v>22102.199050546689</v>
      </c>
      <c r="D18" s="49"/>
      <c r="E18" s="33">
        <v>73.400001525878906</v>
      </c>
      <c r="F18" s="50"/>
      <c r="G18" s="33">
        <v>78.900001525878906</v>
      </c>
      <c r="H18" s="50"/>
      <c r="I18" s="33">
        <v>68.300003051757813</v>
      </c>
    </row>
    <row r="19" spans="1:9" ht="15" customHeight="1">
      <c r="A19" s="46" t="s">
        <v>8</v>
      </c>
      <c r="B19" s="47">
        <v>2008</v>
      </c>
      <c r="C19" s="48">
        <v>28239.784968765511</v>
      </c>
      <c r="D19" s="49"/>
      <c r="E19" s="33">
        <v>63.900001525878906</v>
      </c>
      <c r="F19" s="50"/>
      <c r="G19" s="33">
        <v>85.199996948242188</v>
      </c>
      <c r="H19" s="50"/>
      <c r="I19" s="33">
        <v>32.200000762939453</v>
      </c>
    </row>
    <row r="20" spans="1:9" ht="15" customHeight="1">
      <c r="A20" s="46" t="s">
        <v>182</v>
      </c>
      <c r="B20" s="47">
        <v>2008</v>
      </c>
      <c r="C20" s="48">
        <v>493.74270568876079</v>
      </c>
      <c r="D20" s="49"/>
      <c r="E20" s="33">
        <v>70.599998474121094</v>
      </c>
      <c r="F20" s="50"/>
      <c r="G20" s="33">
        <v>82.800003051757813</v>
      </c>
      <c r="H20" s="50"/>
      <c r="I20" s="33">
        <v>58.299999237060547</v>
      </c>
    </row>
    <row r="21" spans="1:9" ht="15" customHeight="1">
      <c r="A21" s="46" t="s">
        <v>222</v>
      </c>
      <c r="B21" s="47">
        <v>2008</v>
      </c>
      <c r="C21" s="48">
        <v>14422.386511914045</v>
      </c>
      <c r="D21" s="49"/>
      <c r="E21" s="33">
        <v>71.599998474121094</v>
      </c>
      <c r="F21" s="50"/>
      <c r="G21" s="33">
        <v>77.800003051757812</v>
      </c>
      <c r="H21" s="50"/>
      <c r="I21" s="33">
        <v>65.900001525878906</v>
      </c>
    </row>
    <row r="22" spans="1:9" ht="15" customHeight="1">
      <c r="A22" s="46" t="s">
        <v>9</v>
      </c>
      <c r="B22" s="47">
        <v>2008</v>
      </c>
      <c r="C22" s="48">
        <v>6230.2745092701261</v>
      </c>
      <c r="D22" s="49"/>
      <c r="E22" s="33">
        <v>59.799999237060547</v>
      </c>
      <c r="F22" s="50"/>
      <c r="G22" s="33">
        <v>66.099998474121094</v>
      </c>
      <c r="H22" s="50"/>
      <c r="I22" s="33">
        <v>54.5</v>
      </c>
    </row>
    <row r="23" spans="1:9" ht="15" customHeight="1">
      <c r="A23" s="46" t="s">
        <v>10</v>
      </c>
      <c r="B23" s="47">
        <v>2008</v>
      </c>
      <c r="C23" s="48">
        <v>47609.444975838909</v>
      </c>
      <c r="D23" s="49"/>
      <c r="E23" s="33">
        <v>53.700000762939453</v>
      </c>
      <c r="F23" s="50"/>
      <c r="G23" s="33">
        <v>60.900001525878906</v>
      </c>
      <c r="H23" s="50"/>
      <c r="I23" s="33">
        <v>46.900001525878906</v>
      </c>
    </row>
    <row r="24" spans="1:9" ht="15" customHeight="1">
      <c r="A24" s="46" t="s">
        <v>11</v>
      </c>
      <c r="B24" s="47">
        <v>2008</v>
      </c>
      <c r="C24" s="48">
        <v>4569.4219466683517</v>
      </c>
      <c r="D24" s="49"/>
      <c r="E24" s="33">
        <v>63.799999237060547</v>
      </c>
      <c r="F24" s="50"/>
      <c r="G24" s="33">
        <v>81.199996948242188</v>
      </c>
      <c r="H24" s="50"/>
      <c r="I24" s="33">
        <v>46.299999237060547</v>
      </c>
    </row>
    <row r="25" spans="1:9" ht="15" customHeight="1">
      <c r="A25" s="46" t="s">
        <v>12</v>
      </c>
      <c r="B25" s="47">
        <v>2008</v>
      </c>
      <c r="C25" s="48">
        <v>766.90525835546237</v>
      </c>
      <c r="D25" s="49"/>
      <c r="E25" s="33">
        <v>72.800003051757812</v>
      </c>
      <c r="F25" s="50"/>
      <c r="G25" s="33">
        <v>78.800003051757813</v>
      </c>
      <c r="H25" s="50"/>
      <c r="I25" s="33">
        <v>66.699996948242187</v>
      </c>
    </row>
    <row r="26" spans="1:9" ht="15" customHeight="1">
      <c r="A26" s="46" t="s">
        <v>262</v>
      </c>
      <c r="B26" s="47">
        <v>2008</v>
      </c>
      <c r="C26" s="48">
        <v>99383.411656545984</v>
      </c>
      <c r="D26" s="49"/>
      <c r="E26" s="33" t="s">
        <v>261</v>
      </c>
      <c r="F26" s="50"/>
      <c r="G26" s="33" t="s">
        <v>261</v>
      </c>
      <c r="H26" s="49"/>
      <c r="I26" s="33" t="s">
        <v>261</v>
      </c>
    </row>
    <row r="27" spans="1:9" ht="15" customHeight="1">
      <c r="A27" s="46" t="s">
        <v>13</v>
      </c>
      <c r="B27" s="47">
        <v>2008</v>
      </c>
      <c r="C27" s="48">
        <v>1932.8385406624445</v>
      </c>
      <c r="D27" s="49"/>
      <c r="E27" s="33">
        <v>60.900001525878906</v>
      </c>
      <c r="F27" s="50"/>
      <c r="G27" s="33">
        <v>69.099998474121094</v>
      </c>
      <c r="H27" s="50"/>
      <c r="I27" s="33">
        <v>51.200000762939453</v>
      </c>
    </row>
    <row r="28" spans="1:9" ht="15" customHeight="1">
      <c r="A28" s="46" t="s">
        <v>14</v>
      </c>
      <c r="B28" s="47">
        <v>2008</v>
      </c>
      <c r="C28" s="48">
        <v>1722.8153443148951</v>
      </c>
      <c r="D28" s="49"/>
      <c r="E28" s="33">
        <v>71.900001525878906</v>
      </c>
      <c r="F28" s="50"/>
      <c r="G28" s="33">
        <v>81.900001525878906</v>
      </c>
      <c r="H28" s="50"/>
      <c r="I28" s="33">
        <v>62.099998474121094</v>
      </c>
    </row>
    <row r="29" spans="1:9" ht="15" customHeight="1">
      <c r="A29" s="46" t="s">
        <v>16</v>
      </c>
      <c r="B29" s="47">
        <v>2008</v>
      </c>
      <c r="C29" s="48">
        <v>4873.6455127056106</v>
      </c>
      <c r="D29" s="49"/>
      <c r="E29" s="33">
        <v>61.099998474121094</v>
      </c>
      <c r="F29" s="50"/>
      <c r="G29" s="33">
        <v>68.199996948242188</v>
      </c>
      <c r="H29" s="50"/>
      <c r="I29" s="33">
        <v>54.799999237060547</v>
      </c>
    </row>
    <row r="30" spans="1:9" ht="15" customHeight="1">
      <c r="A30" s="46" t="s">
        <v>17</v>
      </c>
      <c r="B30" s="47">
        <v>2008</v>
      </c>
      <c r="C30" s="48">
        <v>6108.0042648088447</v>
      </c>
      <c r="D30" s="49"/>
      <c r="E30" s="33">
        <v>76.300003051757813</v>
      </c>
      <c r="F30" s="50"/>
      <c r="G30" s="33">
        <v>80.599998474121094</v>
      </c>
      <c r="H30" s="50"/>
      <c r="I30" s="33">
        <v>72</v>
      </c>
    </row>
    <row r="31" spans="1:9" ht="15" customHeight="1">
      <c r="A31" s="46" t="s">
        <v>18</v>
      </c>
      <c r="B31" s="47">
        <v>2008</v>
      </c>
      <c r="C31" s="48">
        <v>8311.1175511539386</v>
      </c>
      <c r="D31" s="49"/>
      <c r="E31" s="33">
        <v>70.699996948242187</v>
      </c>
      <c r="F31" s="50"/>
      <c r="G31" s="33">
        <v>82.099998474121094</v>
      </c>
      <c r="H31" s="50"/>
      <c r="I31" s="33">
        <v>59.900001525878906</v>
      </c>
    </row>
    <row r="32" spans="1:9" ht="15" customHeight="1">
      <c r="A32" s="46" t="s">
        <v>263</v>
      </c>
      <c r="B32" s="47">
        <v>2008</v>
      </c>
      <c r="C32" s="48">
        <v>53302.467292589827</v>
      </c>
      <c r="D32" s="49"/>
      <c r="E32" s="33" t="s">
        <v>261</v>
      </c>
      <c r="F32" s="50"/>
      <c r="G32" s="33" t="s">
        <v>261</v>
      </c>
      <c r="H32" s="49"/>
      <c r="I32" s="33" t="s">
        <v>261</v>
      </c>
    </row>
    <row r="33" spans="1:9" ht="15" customHeight="1">
      <c r="A33" s="51" t="s">
        <v>242</v>
      </c>
      <c r="B33" s="47">
        <v>2008</v>
      </c>
      <c r="C33" s="48">
        <v>37047.988726439726</v>
      </c>
      <c r="D33" s="49"/>
      <c r="E33" s="33">
        <v>67.400001525878906</v>
      </c>
      <c r="F33" s="50"/>
      <c r="G33" s="33">
        <v>74.599998474121094</v>
      </c>
      <c r="H33" s="50"/>
      <c r="I33" s="33">
        <v>59.900001525878906</v>
      </c>
    </row>
    <row r="34" spans="1:9" ht="15" customHeight="1">
      <c r="A34" s="51" t="s">
        <v>19</v>
      </c>
      <c r="B34" s="47">
        <v>2008</v>
      </c>
      <c r="C34" s="48">
        <v>6572.8454006443826</v>
      </c>
      <c r="D34" s="49"/>
      <c r="E34" s="33">
        <v>55.599998474121094</v>
      </c>
      <c r="F34" s="50"/>
      <c r="G34" s="33">
        <v>62.299999237060547</v>
      </c>
      <c r="H34" s="50"/>
      <c r="I34" s="33">
        <v>49.400001525878906</v>
      </c>
    </row>
    <row r="35" spans="1:9" ht="15" customHeight="1">
      <c r="A35" s="51" t="s">
        <v>20</v>
      </c>
      <c r="B35" s="47">
        <v>2008</v>
      </c>
      <c r="C35" s="48">
        <v>521.80067038661025</v>
      </c>
      <c r="D35" s="49"/>
      <c r="E35" s="33">
        <v>84.199996948242188</v>
      </c>
      <c r="F35" s="50"/>
      <c r="G35" s="33">
        <v>90.900001525878906</v>
      </c>
      <c r="H35" s="50"/>
      <c r="I35" s="33">
        <v>77.699996948242188</v>
      </c>
    </row>
    <row r="36" spans="1:9" ht="15" customHeight="1">
      <c r="A36" s="51" t="s">
        <v>21</v>
      </c>
      <c r="B36" s="47">
        <v>2008</v>
      </c>
      <c r="C36" s="48">
        <v>137.62111119408678</v>
      </c>
      <c r="D36" s="49"/>
      <c r="E36" s="33">
        <v>89.400001525878906</v>
      </c>
      <c r="F36" s="50"/>
      <c r="G36" s="33">
        <v>87.800003051757813</v>
      </c>
      <c r="H36" s="50"/>
      <c r="I36" s="33">
        <v>91</v>
      </c>
    </row>
    <row r="37" spans="1:9" ht="15" customHeight="1">
      <c r="A37" s="51" t="s">
        <v>22</v>
      </c>
      <c r="B37" s="47">
        <v>2008</v>
      </c>
      <c r="C37" s="48">
        <v>768.62574188599592</v>
      </c>
      <c r="D37" s="49"/>
      <c r="E37" s="33">
        <v>78.5</v>
      </c>
      <c r="F37" s="50"/>
      <c r="G37" s="33">
        <v>84.300003051757813</v>
      </c>
      <c r="H37" s="50"/>
      <c r="I37" s="33">
        <v>73.300003051757812</v>
      </c>
    </row>
    <row r="38" spans="1:9" ht="15" customHeight="1">
      <c r="A38" s="51" t="s">
        <v>23</v>
      </c>
      <c r="B38" s="47">
        <v>2008</v>
      </c>
      <c r="C38" s="48">
        <v>1217.8459533646942</v>
      </c>
      <c r="D38" s="49"/>
      <c r="E38" s="33">
        <v>66.900001525878906</v>
      </c>
      <c r="F38" s="50"/>
      <c r="G38" s="33">
        <v>80.900001525878906</v>
      </c>
      <c r="H38" s="50"/>
      <c r="I38" s="33">
        <v>53</v>
      </c>
    </row>
    <row r="39" spans="1:9" ht="15" customHeight="1">
      <c r="A39" s="51" t="s">
        <v>24</v>
      </c>
      <c r="B39" s="47">
        <v>2008</v>
      </c>
      <c r="C39" s="48">
        <v>45166.192171445509</v>
      </c>
      <c r="D39" s="49"/>
      <c r="E39" s="33">
        <v>67.300003051757813</v>
      </c>
      <c r="F39" s="50"/>
      <c r="G39" s="33">
        <v>72.699996948242188</v>
      </c>
      <c r="H39" s="50"/>
      <c r="I39" s="33">
        <v>62.099998474121094</v>
      </c>
    </row>
    <row r="40" spans="1:9" ht="15" customHeight="1">
      <c r="A40" s="46" t="s">
        <v>185</v>
      </c>
      <c r="B40" s="47">
        <v>2008</v>
      </c>
      <c r="C40" s="48">
        <v>3438.6616652052576</v>
      </c>
      <c r="D40" s="49"/>
      <c r="E40" s="33">
        <v>65.800003051757812</v>
      </c>
      <c r="F40" s="50"/>
      <c r="G40" s="33">
        <v>81.199996948242188</v>
      </c>
      <c r="H40" s="50"/>
      <c r="I40" s="33">
        <v>52.599998474121094</v>
      </c>
    </row>
    <row r="41" spans="1:9" ht="15" customHeight="1">
      <c r="A41" s="46" t="s">
        <v>243</v>
      </c>
      <c r="B41" s="47">
        <v>2008</v>
      </c>
      <c r="C41" s="48">
        <v>50716.515285020752</v>
      </c>
      <c r="D41" s="49"/>
      <c r="E41" s="33" t="s">
        <v>261</v>
      </c>
      <c r="F41" s="50"/>
      <c r="G41" s="33" t="s">
        <v>261</v>
      </c>
      <c r="H41" s="49"/>
      <c r="I41" s="33" t="s">
        <v>261</v>
      </c>
    </row>
    <row r="42" spans="1:9" ht="15" customHeight="1">
      <c r="A42" s="46" t="s">
        <v>25</v>
      </c>
      <c r="B42" s="47">
        <v>2008</v>
      </c>
      <c r="C42" s="48">
        <v>464.49225274259567</v>
      </c>
      <c r="D42" s="49"/>
      <c r="E42" s="33">
        <v>78.699996948242188</v>
      </c>
      <c r="F42" s="50"/>
      <c r="G42" s="33">
        <v>86.5</v>
      </c>
      <c r="H42" s="50"/>
      <c r="I42" s="33">
        <v>71.400001525878906</v>
      </c>
    </row>
    <row r="43" spans="1:9" ht="15" customHeight="1">
      <c r="A43" s="46" t="s">
        <v>26</v>
      </c>
      <c r="B43" s="47">
        <v>2008</v>
      </c>
      <c r="C43" s="48">
        <v>765.45902550629262</v>
      </c>
      <c r="D43" s="49"/>
      <c r="E43" s="33">
        <v>70.800003051757813</v>
      </c>
      <c r="F43" s="50"/>
      <c r="G43" s="33">
        <v>78.699996948242188</v>
      </c>
      <c r="H43" s="50"/>
      <c r="I43" s="33">
        <v>63.200000762939453</v>
      </c>
    </row>
    <row r="44" spans="1:9" ht="15" customHeight="1">
      <c r="A44" s="46" t="s">
        <v>152</v>
      </c>
      <c r="B44" s="47">
        <v>2008</v>
      </c>
      <c r="C44" s="48">
        <v>10091.249446663589</v>
      </c>
      <c r="D44" s="49"/>
      <c r="E44" s="33">
        <v>59.5</v>
      </c>
      <c r="F44" s="50"/>
      <c r="G44" s="33">
        <v>75.900001525878906</v>
      </c>
      <c r="H44" s="50"/>
      <c r="I44" s="33">
        <v>43.799999237060547</v>
      </c>
    </row>
    <row r="45" spans="1:9" ht="15" customHeight="1">
      <c r="A45" s="51" t="s">
        <v>27</v>
      </c>
      <c r="B45" s="47">
        <v>2008</v>
      </c>
      <c r="C45" s="48">
        <v>3292.1222005352547</v>
      </c>
      <c r="D45" s="49"/>
      <c r="E45" s="33">
        <v>73.800003051757812</v>
      </c>
      <c r="F45" s="50"/>
      <c r="G45" s="33">
        <v>79.699996948242187</v>
      </c>
      <c r="H45" s="50"/>
      <c r="I45" s="33">
        <v>67.5</v>
      </c>
    </row>
    <row r="46" spans="1:9" ht="15" customHeight="1">
      <c r="A46" s="51" t="s">
        <v>202</v>
      </c>
      <c r="B46" s="47">
        <v>2008</v>
      </c>
      <c r="C46" s="48">
        <v>30872.115653508288</v>
      </c>
      <c r="D46" s="49"/>
      <c r="E46" s="33">
        <v>61</v>
      </c>
      <c r="F46" s="50"/>
      <c r="G46" s="33">
        <v>70.599998474121094</v>
      </c>
      <c r="H46" s="50"/>
      <c r="I46" s="33">
        <v>52.5</v>
      </c>
    </row>
    <row r="47" spans="1:9" ht="15" customHeight="1">
      <c r="A47" s="51" t="s">
        <v>264</v>
      </c>
      <c r="B47" s="47">
        <v>2008</v>
      </c>
      <c r="C47" s="48">
        <v>41426.636282222702</v>
      </c>
      <c r="D47" s="49"/>
      <c r="E47" s="33">
        <v>71.599998474121094</v>
      </c>
      <c r="F47" s="50"/>
      <c r="G47" s="33">
        <v>78.5</v>
      </c>
      <c r="H47" s="50"/>
      <c r="I47" s="33">
        <v>65.400001525878906</v>
      </c>
    </row>
    <row r="48" spans="1:9" ht="15" customHeight="1">
      <c r="A48" s="51" t="s">
        <v>28</v>
      </c>
      <c r="B48" s="47">
        <v>2008</v>
      </c>
      <c r="C48" s="48">
        <v>5415.0886292319583</v>
      </c>
      <c r="D48" s="49"/>
      <c r="E48" s="33">
        <v>58.5</v>
      </c>
      <c r="F48" s="50"/>
      <c r="G48" s="33">
        <v>77.699996948242188</v>
      </c>
      <c r="H48" s="50"/>
      <c r="I48" s="33">
        <v>40.5</v>
      </c>
    </row>
    <row r="49" spans="1:11" ht="15" customHeight="1">
      <c r="A49" s="46" t="s">
        <v>30</v>
      </c>
      <c r="B49" s="47">
        <v>2008</v>
      </c>
      <c r="C49" s="48">
        <v>802.30972644615952</v>
      </c>
      <c r="D49" s="49"/>
      <c r="E49" s="33">
        <v>79.300003051757813</v>
      </c>
      <c r="F49" s="50"/>
      <c r="G49" s="33">
        <v>85.5</v>
      </c>
      <c r="H49" s="50"/>
      <c r="I49" s="33">
        <v>73.099998474121094</v>
      </c>
      <c r="K49" s="52"/>
    </row>
    <row r="50" spans="1:11" ht="15" customHeight="1">
      <c r="A50" s="46" t="s">
        <v>31</v>
      </c>
      <c r="B50" s="47">
        <v>2008</v>
      </c>
      <c r="C50" s="48">
        <v>2933.563991355712</v>
      </c>
      <c r="D50" s="49"/>
      <c r="E50" s="33">
        <v>72.5</v>
      </c>
      <c r="F50" s="50"/>
      <c r="G50" s="33">
        <v>82.599998474121094</v>
      </c>
      <c r="H50" s="50"/>
      <c r="I50" s="33">
        <v>62.5</v>
      </c>
    </row>
    <row r="51" spans="1:11" ht="15" customHeight="1">
      <c r="A51" s="46" t="s">
        <v>32</v>
      </c>
      <c r="B51" s="47">
        <v>2008</v>
      </c>
      <c r="C51" s="53">
        <v>10906.8867233006</v>
      </c>
      <c r="D51" s="49"/>
      <c r="E51" s="33" t="s">
        <v>261</v>
      </c>
      <c r="G51" s="33" t="s">
        <v>261</v>
      </c>
      <c r="I51" s="33" t="s">
        <v>261</v>
      </c>
    </row>
    <row r="52" spans="1:11" ht="15" customHeight="1">
      <c r="A52" s="46" t="s">
        <v>33</v>
      </c>
      <c r="B52" s="47">
        <v>2008</v>
      </c>
      <c r="C52" s="48">
        <v>6599.1093730429029</v>
      </c>
      <c r="D52" s="49"/>
      <c r="E52" s="33">
        <v>63.5</v>
      </c>
      <c r="F52" s="50"/>
      <c r="G52" s="33">
        <v>81.400001525878906</v>
      </c>
      <c r="H52" s="50"/>
      <c r="I52" s="33">
        <v>45.299999237060547</v>
      </c>
    </row>
    <row r="53" spans="1:11" ht="15" customHeight="1">
      <c r="A53" s="46" t="s">
        <v>245</v>
      </c>
      <c r="B53" s="47">
        <v>2008</v>
      </c>
      <c r="C53" s="48">
        <v>1136.7037053567569</v>
      </c>
      <c r="D53" s="49"/>
      <c r="E53" s="33">
        <v>66.699996948242187</v>
      </c>
      <c r="F53" s="50"/>
      <c r="G53" s="33">
        <v>82</v>
      </c>
      <c r="H53" s="50"/>
      <c r="I53" s="33">
        <v>50.5</v>
      </c>
    </row>
    <row r="54" spans="1:11" ht="15" customHeight="1">
      <c r="A54" s="46" t="s">
        <v>246</v>
      </c>
      <c r="B54" s="47">
        <v>2008</v>
      </c>
      <c r="C54" s="48">
        <v>15677.206744507586</v>
      </c>
      <c r="D54" s="49"/>
      <c r="E54" s="33">
        <v>53.099998474121094</v>
      </c>
      <c r="F54" s="50"/>
      <c r="G54" s="33">
        <v>60.900001525878906</v>
      </c>
      <c r="H54" s="50"/>
      <c r="I54" s="33">
        <v>46.099998474121094</v>
      </c>
    </row>
    <row r="55" spans="1:11" ht="15" customHeight="1">
      <c r="A55" s="46" t="s">
        <v>34</v>
      </c>
      <c r="B55" s="47">
        <v>2008</v>
      </c>
      <c r="C55" s="48">
        <v>5596.2769311367028</v>
      </c>
      <c r="D55" s="49"/>
      <c r="E55" s="33">
        <v>55.400001525878906</v>
      </c>
      <c r="F55" s="50"/>
      <c r="G55" s="33">
        <v>68.900001525878906</v>
      </c>
      <c r="H55" s="50"/>
      <c r="I55" s="33">
        <v>42</v>
      </c>
    </row>
    <row r="56" spans="1:11" ht="15" customHeight="1">
      <c r="A56" s="46" t="s">
        <v>247</v>
      </c>
      <c r="B56" s="47">
        <v>2008</v>
      </c>
      <c r="C56" s="48">
        <v>31550.924635803731</v>
      </c>
      <c r="D56" s="49"/>
      <c r="E56" s="33">
        <v>62.099998474121094</v>
      </c>
      <c r="F56" s="50"/>
      <c r="G56" s="33">
        <v>70.199996948242188</v>
      </c>
      <c r="H56" s="50"/>
      <c r="I56" s="33">
        <v>54.5</v>
      </c>
    </row>
    <row r="57" spans="1:11" ht="15" customHeight="1">
      <c r="A57" s="46" t="s">
        <v>35</v>
      </c>
      <c r="B57" s="47">
        <v>2008</v>
      </c>
      <c r="C57" s="48">
        <v>21035.999610100902</v>
      </c>
      <c r="D57" s="49"/>
      <c r="E57" s="33">
        <v>58.5</v>
      </c>
      <c r="F57" s="50"/>
      <c r="G57" s="33">
        <v>68.300003051757813</v>
      </c>
      <c r="H57" s="50"/>
      <c r="I57" s="33">
        <v>49.400001525878906</v>
      </c>
    </row>
    <row r="58" spans="1:11" ht="15" customHeight="1">
      <c r="A58" s="46" t="s">
        <v>180</v>
      </c>
      <c r="B58" s="47">
        <v>2008</v>
      </c>
      <c r="C58" s="48">
        <v>555.36735728699307</v>
      </c>
      <c r="D58" s="49"/>
      <c r="E58" s="33">
        <v>65.699996948242188</v>
      </c>
      <c r="F58" s="50"/>
      <c r="G58" s="33">
        <v>77.199996948242188</v>
      </c>
      <c r="H58" s="50"/>
      <c r="I58" s="33">
        <v>54.700000762939453</v>
      </c>
    </row>
    <row r="59" spans="1:11" ht="15" customHeight="1">
      <c r="A59" s="46" t="s">
        <v>154</v>
      </c>
      <c r="B59" s="47">
        <v>2008</v>
      </c>
      <c r="C59" s="48">
        <v>180.73316068626727</v>
      </c>
      <c r="D59" s="49"/>
      <c r="E59" s="33">
        <v>70.5</v>
      </c>
      <c r="F59" s="50"/>
      <c r="G59" s="33">
        <v>85.400001525878906</v>
      </c>
      <c r="H59" s="50"/>
      <c r="I59" s="33">
        <v>56.200000762939453</v>
      </c>
    </row>
    <row r="60" spans="1:11" ht="15" customHeight="1">
      <c r="A60" s="46" t="s">
        <v>223</v>
      </c>
      <c r="B60" s="47">
        <v>2008</v>
      </c>
      <c r="C60" s="48">
        <v>62519.937714864689</v>
      </c>
      <c r="D60" s="49"/>
      <c r="E60" s="33">
        <v>66.099998474121094</v>
      </c>
      <c r="F60" s="50"/>
      <c r="G60" s="33">
        <v>71.400001525878906</v>
      </c>
      <c r="H60" s="50"/>
      <c r="I60" s="33">
        <v>61</v>
      </c>
    </row>
    <row r="61" spans="1:11" ht="15" customHeight="1">
      <c r="A61" s="46" t="s">
        <v>37</v>
      </c>
      <c r="B61" s="47">
        <v>2008</v>
      </c>
      <c r="C61" s="48">
        <v>1155.4474744482261</v>
      </c>
      <c r="D61" s="49"/>
      <c r="E61" s="33">
        <v>70</v>
      </c>
      <c r="F61" s="50"/>
      <c r="G61" s="33">
        <v>79.099998474121094</v>
      </c>
      <c r="H61" s="50"/>
      <c r="I61" s="33">
        <v>61.099998474121094</v>
      </c>
    </row>
    <row r="62" spans="1:11" ht="15" customHeight="1">
      <c r="A62" s="46" t="s">
        <v>224</v>
      </c>
      <c r="B62" s="47">
        <v>2008</v>
      </c>
      <c r="C62" s="48">
        <v>5446.5252765112082</v>
      </c>
      <c r="D62" s="49"/>
      <c r="E62" s="33" t="s">
        <v>261</v>
      </c>
      <c r="F62" s="50"/>
      <c r="G62" s="33" t="s">
        <v>261</v>
      </c>
      <c r="H62" s="49"/>
      <c r="I62" s="33" t="s">
        <v>261</v>
      </c>
    </row>
    <row r="63" spans="1:11" ht="15" customHeight="1">
      <c r="A63" s="46" t="s">
        <v>186</v>
      </c>
      <c r="B63" s="47">
        <v>2008</v>
      </c>
      <c r="C63" s="48">
        <v>4573.9170703496002</v>
      </c>
      <c r="D63" s="49"/>
      <c r="E63" s="33">
        <v>65.199996948242188</v>
      </c>
      <c r="F63" s="50"/>
      <c r="G63" s="33">
        <v>79.800003051757813</v>
      </c>
      <c r="H63" s="50"/>
      <c r="I63" s="33">
        <v>50.700000762939453</v>
      </c>
    </row>
    <row r="64" spans="1:11" ht="15" customHeight="1">
      <c r="A64" s="51" t="s">
        <v>38</v>
      </c>
      <c r="B64" s="47">
        <v>2008</v>
      </c>
      <c r="C64" s="48">
        <v>3899.62410209782</v>
      </c>
      <c r="D64" s="49"/>
      <c r="E64" s="33">
        <v>62.099998474121094</v>
      </c>
      <c r="F64" s="50"/>
      <c r="G64" s="33">
        <v>77.599998474121094</v>
      </c>
      <c r="H64" s="50"/>
      <c r="I64" s="33">
        <v>46.799999237060547</v>
      </c>
    </row>
    <row r="65" spans="1:9" ht="15" customHeight="1">
      <c r="A65" s="51" t="s">
        <v>39</v>
      </c>
      <c r="B65" s="47">
        <v>2008</v>
      </c>
      <c r="C65" s="48">
        <v>2030.5631555306361</v>
      </c>
      <c r="D65" s="49"/>
      <c r="E65" s="33">
        <v>47.799999237060547</v>
      </c>
      <c r="F65" s="50"/>
      <c r="G65" s="33">
        <v>73</v>
      </c>
      <c r="H65" s="50"/>
      <c r="I65" s="33">
        <v>22.799999237060547</v>
      </c>
    </row>
    <row r="66" spans="1:9" ht="15" customHeight="1">
      <c r="A66" s="51" t="s">
        <v>40</v>
      </c>
      <c r="B66" s="47">
        <v>2008</v>
      </c>
      <c r="C66" s="48">
        <v>3605.3023275528985</v>
      </c>
      <c r="D66" s="49"/>
      <c r="E66" s="33">
        <v>60.799999237060547</v>
      </c>
      <c r="F66" s="50"/>
      <c r="G66" s="33">
        <v>77.400001525878906</v>
      </c>
      <c r="H66" s="50"/>
      <c r="I66" s="33">
        <v>47</v>
      </c>
    </row>
    <row r="67" spans="1:9" ht="15" customHeight="1">
      <c r="A67" s="51" t="s">
        <v>187</v>
      </c>
      <c r="B67" s="47">
        <v>2008</v>
      </c>
      <c r="C67" s="48">
        <v>27130.149960480601</v>
      </c>
      <c r="D67" s="49"/>
      <c r="E67" s="33">
        <v>64.900001525878906</v>
      </c>
      <c r="F67" s="50"/>
      <c r="G67" s="33">
        <v>92.199996948242187</v>
      </c>
      <c r="H67" s="50"/>
      <c r="I67" s="33">
        <v>38.400001525878906</v>
      </c>
    </row>
    <row r="68" spans="1:9" ht="15" customHeight="1">
      <c r="A68" s="51" t="s">
        <v>42</v>
      </c>
      <c r="B68" s="47">
        <v>2008</v>
      </c>
      <c r="C68" s="48">
        <v>299.53651924273186</v>
      </c>
      <c r="D68" s="49"/>
      <c r="E68" s="33">
        <v>71.400001525878906</v>
      </c>
      <c r="F68" s="50"/>
      <c r="G68" s="33">
        <v>83.400001525878906</v>
      </c>
      <c r="H68" s="50"/>
      <c r="I68" s="33">
        <v>60.200000762939453</v>
      </c>
    </row>
    <row r="69" spans="1:9" ht="15" customHeight="1">
      <c r="A69" s="51" t="s">
        <v>43</v>
      </c>
      <c r="B69" s="47">
        <v>2008</v>
      </c>
      <c r="C69" s="48">
        <v>17298.161149139891</v>
      </c>
      <c r="D69" s="49"/>
      <c r="E69" s="33">
        <v>61.5</v>
      </c>
      <c r="F69" s="50"/>
      <c r="G69" s="33">
        <v>69.099998474121094</v>
      </c>
      <c r="H69" s="50"/>
      <c r="I69" s="33">
        <v>55.200000762939453</v>
      </c>
    </row>
    <row r="70" spans="1:9" ht="15" customHeight="1">
      <c r="A70" s="51" t="s">
        <v>44</v>
      </c>
      <c r="B70" s="47">
        <v>2008</v>
      </c>
      <c r="C70" s="48">
        <v>318.74378792337222</v>
      </c>
      <c r="D70" s="49"/>
      <c r="E70" s="33">
        <v>84.199996948242188</v>
      </c>
      <c r="F70" s="50"/>
      <c r="G70" s="33">
        <v>90.300003051757812</v>
      </c>
      <c r="H70" s="50"/>
      <c r="I70" s="33">
        <v>78.300003051757812</v>
      </c>
    </row>
    <row r="71" spans="1:9" ht="15" customHeight="1">
      <c r="A71" s="51" t="s">
        <v>265</v>
      </c>
      <c r="B71" s="47">
        <v>2008</v>
      </c>
      <c r="C71" s="48">
        <v>4264.2959984504105</v>
      </c>
      <c r="D71" s="49"/>
      <c r="E71" s="33">
        <v>59</v>
      </c>
      <c r="F71" s="50"/>
      <c r="G71" s="33">
        <v>78.699996948242188</v>
      </c>
      <c r="H71" s="50"/>
      <c r="I71" s="33">
        <v>38.900001525878906</v>
      </c>
    </row>
    <row r="72" spans="1:9" ht="15" customHeight="1">
      <c r="A72" s="51" t="s">
        <v>225</v>
      </c>
      <c r="B72" s="47">
        <v>2008</v>
      </c>
      <c r="C72" s="48">
        <v>51409.154591254868</v>
      </c>
      <c r="D72" s="49"/>
      <c r="E72" s="33">
        <v>61.5</v>
      </c>
      <c r="F72" s="50"/>
      <c r="G72" s="33">
        <v>65.900001525878906</v>
      </c>
      <c r="H72" s="50"/>
      <c r="I72" s="33">
        <v>57.5</v>
      </c>
    </row>
    <row r="73" spans="1:9" ht="15" customHeight="1">
      <c r="A73" s="51" t="s">
        <v>45</v>
      </c>
      <c r="B73" s="47">
        <v>2008</v>
      </c>
      <c r="C73" s="48">
        <v>44675.380817483754</v>
      </c>
      <c r="D73" s="49"/>
      <c r="E73" s="33">
        <v>56.299999237060547</v>
      </c>
      <c r="F73" s="50"/>
      <c r="G73" s="33">
        <v>62.200000762939453</v>
      </c>
      <c r="H73" s="50"/>
      <c r="I73" s="33">
        <v>50.900001525878906</v>
      </c>
    </row>
    <row r="74" spans="1:9" ht="15" customHeight="1">
      <c r="A74" s="51" t="s">
        <v>266</v>
      </c>
      <c r="B74" s="54" t="s">
        <v>261</v>
      </c>
      <c r="C74" s="55" t="s">
        <v>261</v>
      </c>
      <c r="D74" s="56"/>
      <c r="E74" s="33">
        <v>60.400001525878906</v>
      </c>
      <c r="F74" s="50"/>
      <c r="G74" s="33">
        <v>66.199996948242187</v>
      </c>
      <c r="H74" s="50"/>
      <c r="I74" s="33">
        <v>54.799999237060547</v>
      </c>
    </row>
    <row r="75" spans="1:9" ht="15" customHeight="1">
      <c r="A75" s="51" t="s">
        <v>267</v>
      </c>
      <c r="B75" s="47">
        <v>2008</v>
      </c>
      <c r="C75" s="48">
        <v>17781.028470945923</v>
      </c>
      <c r="D75" s="49"/>
      <c r="E75" s="33">
        <v>57.299999237060547</v>
      </c>
      <c r="F75" s="50"/>
      <c r="G75" s="33">
        <v>66.400001525878906</v>
      </c>
      <c r="H75" s="50"/>
      <c r="I75" s="33">
        <v>47.700000762939453</v>
      </c>
    </row>
    <row r="76" spans="1:9" ht="15" customHeight="1">
      <c r="A76" s="51" t="s">
        <v>46</v>
      </c>
      <c r="B76" s="47">
        <v>2008</v>
      </c>
      <c r="C76" s="48">
        <v>9888.4196479081475</v>
      </c>
      <c r="D76" s="49"/>
      <c r="E76" s="33">
        <v>75</v>
      </c>
      <c r="F76" s="50"/>
      <c r="G76" s="33">
        <v>81.199996948242188</v>
      </c>
      <c r="H76" s="50"/>
      <c r="I76" s="33">
        <v>69</v>
      </c>
    </row>
    <row r="77" spans="1:9" ht="15" customHeight="1">
      <c r="A77" s="51" t="s">
        <v>155</v>
      </c>
      <c r="B77" s="47">
        <v>2008</v>
      </c>
      <c r="C77" s="48">
        <v>636.3722160126772</v>
      </c>
      <c r="D77" s="49"/>
      <c r="E77" s="33">
        <v>77.800003051757812</v>
      </c>
      <c r="F77" s="50"/>
      <c r="G77" s="33">
        <v>85.300003051757813</v>
      </c>
      <c r="H77" s="50"/>
      <c r="I77" s="33">
        <v>70.599998474121094</v>
      </c>
    </row>
    <row r="78" spans="1:9" ht="15" customHeight="1">
      <c r="A78" s="51" t="s">
        <v>47</v>
      </c>
      <c r="B78" s="47">
        <v>2008</v>
      </c>
      <c r="C78" s="48">
        <v>2969.9534689909237</v>
      </c>
      <c r="D78" s="49"/>
      <c r="E78" s="33">
        <v>63.700000762939453</v>
      </c>
      <c r="F78" s="50"/>
      <c r="G78" s="33">
        <v>73.5</v>
      </c>
      <c r="H78" s="50"/>
      <c r="I78" s="33">
        <v>55.400001525878906</v>
      </c>
    </row>
    <row r="79" spans="1:9" ht="15" customHeight="1">
      <c r="A79" s="51" t="s">
        <v>48</v>
      </c>
      <c r="B79" s="47">
        <v>2008</v>
      </c>
      <c r="C79" s="48">
        <v>44362.745706070593</v>
      </c>
      <c r="D79" s="49"/>
      <c r="E79" s="33">
        <v>59.799999237060547</v>
      </c>
      <c r="F79" s="50"/>
      <c r="G79" s="33">
        <v>67</v>
      </c>
      <c r="H79" s="50"/>
      <c r="I79" s="33">
        <v>52.900001525878906</v>
      </c>
    </row>
    <row r="80" spans="1:9" ht="15" customHeight="1">
      <c r="A80" s="51" t="s">
        <v>49</v>
      </c>
      <c r="B80" s="47">
        <v>2008</v>
      </c>
      <c r="C80" s="48">
        <v>709.10289814205225</v>
      </c>
      <c r="D80" s="49"/>
      <c r="E80" s="33">
        <v>74.400001525878906</v>
      </c>
      <c r="F80" s="50"/>
      <c r="G80" s="33">
        <v>75.099998474121094</v>
      </c>
      <c r="H80" s="50"/>
      <c r="I80" s="33">
        <v>73.699996948242188</v>
      </c>
    </row>
    <row r="81" spans="1:9" ht="15" customHeight="1">
      <c r="A81" s="51" t="s">
        <v>156</v>
      </c>
      <c r="B81" s="47">
        <v>2008</v>
      </c>
      <c r="C81" s="48">
        <v>31954.088315637484</v>
      </c>
      <c r="D81" s="49"/>
      <c r="E81" s="33">
        <v>54</v>
      </c>
      <c r="F81" s="50"/>
      <c r="G81" s="33">
        <v>65.300003051757812</v>
      </c>
      <c r="H81" s="50"/>
      <c r="I81" s="33">
        <v>43</v>
      </c>
    </row>
    <row r="82" spans="1:9" ht="15" customHeight="1">
      <c r="A82" s="57" t="s">
        <v>268</v>
      </c>
      <c r="B82" s="47">
        <v>2008</v>
      </c>
      <c r="C82" s="53">
        <v>30355.446866294315</v>
      </c>
      <c r="D82" s="49"/>
      <c r="E82" s="33" t="s">
        <v>261</v>
      </c>
      <c r="G82" s="33" t="s">
        <v>261</v>
      </c>
      <c r="I82" s="33" t="s">
        <v>261</v>
      </c>
    </row>
    <row r="83" spans="1:9" ht="15" customHeight="1">
      <c r="A83" s="46" t="s">
        <v>50</v>
      </c>
      <c r="B83" s="47">
        <v>2008</v>
      </c>
      <c r="C83" s="48">
        <v>6221.4052024556377</v>
      </c>
      <c r="D83" s="49"/>
      <c r="E83" s="33" t="s">
        <v>261</v>
      </c>
      <c r="F83" s="50"/>
      <c r="G83" s="33" t="s">
        <v>261</v>
      </c>
      <c r="H83" s="49"/>
      <c r="I83" s="33" t="s">
        <v>261</v>
      </c>
    </row>
    <row r="84" spans="1:9" ht="15" customHeight="1">
      <c r="A84" s="51" t="s">
        <v>269</v>
      </c>
      <c r="B84" s="54" t="s">
        <v>261</v>
      </c>
      <c r="C84" s="55" t="s">
        <v>261</v>
      </c>
      <c r="D84" s="56"/>
      <c r="E84" s="33">
        <v>61</v>
      </c>
      <c r="F84" s="50"/>
      <c r="G84" s="33">
        <v>65.300003051757812</v>
      </c>
      <c r="H84" s="50"/>
      <c r="I84" s="33">
        <v>57.200000762939453</v>
      </c>
    </row>
    <row r="85" spans="1:9" ht="15" customHeight="1">
      <c r="A85" s="51" t="s">
        <v>157</v>
      </c>
      <c r="B85" s="54" t="s">
        <v>261</v>
      </c>
      <c r="C85" s="55" t="s">
        <v>261</v>
      </c>
      <c r="D85" s="56"/>
      <c r="E85" s="33">
        <v>64.300003051757812</v>
      </c>
      <c r="F85" s="50"/>
      <c r="G85" s="33">
        <v>76.5</v>
      </c>
      <c r="H85" s="50"/>
      <c r="I85" s="33">
        <v>51.799999237060547</v>
      </c>
    </row>
    <row r="86" spans="1:9" ht="15" customHeight="1">
      <c r="A86" s="51" t="s">
        <v>188</v>
      </c>
      <c r="B86" s="47">
        <v>2008</v>
      </c>
      <c r="C86" s="48">
        <v>2847.8841760926016</v>
      </c>
      <c r="D86" s="49"/>
      <c r="E86" s="33">
        <v>67</v>
      </c>
      <c r="F86" s="50"/>
      <c r="G86" s="33">
        <v>88</v>
      </c>
      <c r="H86" s="50"/>
      <c r="I86" s="33">
        <v>48.099998474121094</v>
      </c>
    </row>
    <row r="87" spans="1:9" ht="15" customHeight="1">
      <c r="A87" s="51" t="s">
        <v>51</v>
      </c>
      <c r="B87" s="47">
        <v>2008</v>
      </c>
      <c r="C87" s="48">
        <v>505.39593363701181</v>
      </c>
      <c r="D87" s="49"/>
      <c r="E87" s="33">
        <v>84.099998474121094</v>
      </c>
      <c r="F87" s="50"/>
      <c r="G87" s="33">
        <v>89.199996948242188</v>
      </c>
      <c r="H87" s="50"/>
      <c r="I87" s="33">
        <v>79</v>
      </c>
    </row>
    <row r="88" spans="1:9" ht="15" customHeight="1">
      <c r="A88" s="51" t="s">
        <v>52</v>
      </c>
      <c r="B88" s="47">
        <v>2008</v>
      </c>
      <c r="C88" s="48">
        <v>256.69992522389418</v>
      </c>
      <c r="D88" s="49"/>
      <c r="E88" s="33">
        <v>71.400001525878906</v>
      </c>
      <c r="F88" s="50"/>
      <c r="G88" s="33">
        <v>83.599998474121094</v>
      </c>
      <c r="H88" s="50"/>
      <c r="I88" s="33">
        <v>59.5</v>
      </c>
    </row>
    <row r="89" spans="1:9" ht="15" customHeight="1">
      <c r="A89" s="51" t="s">
        <v>53</v>
      </c>
      <c r="B89" s="47">
        <v>2008</v>
      </c>
      <c r="C89" s="48">
        <v>1542.7136828347996</v>
      </c>
      <c r="D89" s="49"/>
      <c r="E89" s="33">
        <v>64.099998474121094</v>
      </c>
      <c r="F89" s="50"/>
      <c r="G89" s="33">
        <v>81.5</v>
      </c>
      <c r="H89" s="50"/>
      <c r="I89" s="33">
        <v>45.700000762939453</v>
      </c>
    </row>
    <row r="90" spans="1:9" ht="15" customHeight="1">
      <c r="A90" s="51" t="s">
        <v>54</v>
      </c>
      <c r="B90" s="47">
        <v>2008</v>
      </c>
      <c r="C90" s="48">
        <v>716.51444918745949</v>
      </c>
      <c r="D90" s="49"/>
      <c r="E90" s="33">
        <v>70.099998474121094</v>
      </c>
      <c r="F90" s="50"/>
      <c r="G90" s="33">
        <v>82.599998474121094</v>
      </c>
      <c r="H90" s="50"/>
      <c r="I90" s="33">
        <v>58.200000762939453</v>
      </c>
    </row>
    <row r="91" spans="1:9" ht="15" customHeight="1">
      <c r="A91" s="51" t="s">
        <v>55</v>
      </c>
      <c r="B91" s="47">
        <v>2008</v>
      </c>
      <c r="C91" s="48">
        <v>1956.7464566744436</v>
      </c>
      <c r="D91" s="49"/>
      <c r="E91" s="33">
        <v>62</v>
      </c>
      <c r="F91" s="50"/>
      <c r="G91" s="33">
        <v>83</v>
      </c>
      <c r="H91" s="50"/>
      <c r="I91" s="33">
        <v>41.599998474121094</v>
      </c>
    </row>
    <row r="92" spans="1:9" ht="15" customHeight="1">
      <c r="A92" s="51" t="s">
        <v>56</v>
      </c>
      <c r="B92" s="47">
        <v>2008</v>
      </c>
      <c r="C92" s="48">
        <v>15447.978481376407</v>
      </c>
      <c r="D92" s="49"/>
      <c r="E92" s="33">
        <v>50</v>
      </c>
      <c r="F92" s="50"/>
      <c r="G92" s="33">
        <v>58.400001525878906</v>
      </c>
      <c r="H92" s="50"/>
      <c r="I92" s="33">
        <v>42.700000762939453</v>
      </c>
    </row>
    <row r="93" spans="1:9" ht="15" customHeight="1">
      <c r="A93" s="51" t="s">
        <v>270</v>
      </c>
      <c r="B93" s="47">
        <v>2008</v>
      </c>
      <c r="C93" s="48">
        <v>52490.482774532138</v>
      </c>
      <c r="D93" s="49"/>
      <c r="E93" s="33">
        <v>78.400001525878906</v>
      </c>
      <c r="F93" s="50"/>
      <c r="G93" s="33">
        <v>83.599998474121094</v>
      </c>
      <c r="H93" s="50"/>
      <c r="I93" s="33">
        <v>73.099998474121094</v>
      </c>
    </row>
    <row r="94" spans="1:9" ht="15" customHeight="1">
      <c r="A94" s="51" t="s">
        <v>58</v>
      </c>
      <c r="B94" s="47">
        <v>2008</v>
      </c>
      <c r="C94" s="48">
        <v>1061.3231797628198</v>
      </c>
      <c r="D94" s="49"/>
      <c r="E94" s="33">
        <v>57.799999237060547</v>
      </c>
      <c r="F94" s="50"/>
      <c r="G94" s="33">
        <v>81.099998474121094</v>
      </c>
      <c r="H94" s="50"/>
      <c r="I94" s="33">
        <v>33.099998474121094</v>
      </c>
    </row>
    <row r="95" spans="1:9" ht="15" customHeight="1">
      <c r="A95" s="51" t="s">
        <v>60</v>
      </c>
      <c r="B95" s="47">
        <v>2008</v>
      </c>
      <c r="C95" s="48">
        <v>2246.713483706957</v>
      </c>
      <c r="D95" s="49"/>
      <c r="E95" s="33">
        <v>68.300003051757813</v>
      </c>
      <c r="F95" s="50"/>
      <c r="G95" s="33">
        <v>85</v>
      </c>
      <c r="H95" s="50"/>
      <c r="I95" s="33">
        <v>52</v>
      </c>
    </row>
    <row r="96" spans="1:9" ht="15" customHeight="1">
      <c r="A96" s="51" t="s">
        <v>248</v>
      </c>
      <c r="B96" s="47">
        <v>2008</v>
      </c>
      <c r="C96" s="48">
        <v>4727.9073728150515</v>
      </c>
      <c r="D96" s="49"/>
      <c r="E96" s="33">
        <v>51.099998474121094</v>
      </c>
      <c r="F96" s="50"/>
      <c r="G96" s="33">
        <v>70.300003051757813</v>
      </c>
      <c r="H96" s="50"/>
      <c r="I96" s="33">
        <v>31.200000762939453</v>
      </c>
    </row>
    <row r="97" spans="1:9" ht="15" customHeight="1">
      <c r="A97" s="51" t="s">
        <v>159</v>
      </c>
      <c r="B97" s="47">
        <v>2008</v>
      </c>
      <c r="C97" s="48">
        <v>787.75834694869252</v>
      </c>
      <c r="D97" s="49"/>
      <c r="E97" s="33">
        <v>41.400001525878906</v>
      </c>
      <c r="F97" s="50"/>
      <c r="G97" s="33">
        <v>69.400001525878906</v>
      </c>
      <c r="H97" s="50"/>
      <c r="I97" s="33">
        <v>13.300000190734863</v>
      </c>
    </row>
    <row r="98" spans="1:9" ht="15" customHeight="1">
      <c r="A98" s="51" t="s">
        <v>160</v>
      </c>
      <c r="B98" s="47">
        <v>2008</v>
      </c>
      <c r="C98" s="48">
        <v>61314.261989246974</v>
      </c>
      <c r="D98" s="49"/>
      <c r="E98" s="33">
        <v>63.200000762939453</v>
      </c>
      <c r="F98" s="50"/>
      <c r="G98" s="33">
        <v>72.599998474121094</v>
      </c>
      <c r="H98" s="50"/>
      <c r="I98" s="33">
        <v>53.799999237060547</v>
      </c>
    </row>
    <row r="99" spans="1:9" ht="15" customHeight="1">
      <c r="A99" s="51" t="s">
        <v>227</v>
      </c>
      <c r="B99" s="47">
        <v>2008</v>
      </c>
      <c r="C99" s="48">
        <v>28291.925984775589</v>
      </c>
      <c r="D99" s="49"/>
      <c r="E99" s="33">
        <v>59.700000762939453</v>
      </c>
      <c r="F99" s="50"/>
      <c r="G99" s="33">
        <v>65.900001525878906</v>
      </c>
      <c r="H99" s="50"/>
      <c r="I99" s="33">
        <v>53.700000762939453</v>
      </c>
    </row>
    <row r="100" spans="1:9" ht="15" customHeight="1">
      <c r="A100" s="51" t="s">
        <v>62</v>
      </c>
      <c r="B100" s="47">
        <v>2008</v>
      </c>
      <c r="C100" s="48">
        <v>38639.523491317661</v>
      </c>
      <c r="D100" s="49"/>
      <c r="E100" s="33">
        <v>49.099998474121094</v>
      </c>
      <c r="F100" s="50"/>
      <c r="G100" s="33">
        <v>60.700000762939453</v>
      </c>
      <c r="H100" s="50"/>
      <c r="I100" s="33">
        <v>38.299999237060547</v>
      </c>
    </row>
    <row r="101" spans="1:9" ht="15" customHeight="1">
      <c r="A101" s="51" t="s">
        <v>63</v>
      </c>
      <c r="B101" s="47">
        <v>2008</v>
      </c>
      <c r="C101" s="48">
        <v>5570.823561083942</v>
      </c>
      <c r="D101" s="49"/>
      <c r="E101" s="33">
        <v>65.400001525878906</v>
      </c>
      <c r="F101" s="50"/>
      <c r="G101" s="33">
        <v>74.599998474121094</v>
      </c>
      <c r="H101" s="50"/>
      <c r="I101" s="33">
        <v>56.900001525878906</v>
      </c>
    </row>
    <row r="102" spans="1:9" ht="15" customHeight="1">
      <c r="A102" s="51" t="s">
        <v>64</v>
      </c>
      <c r="B102" s="47">
        <v>2008</v>
      </c>
      <c r="C102" s="48">
        <v>38577.832735115815</v>
      </c>
      <c r="D102" s="49"/>
      <c r="E102" s="33">
        <v>60.5</v>
      </c>
      <c r="F102" s="50"/>
      <c r="G102" s="33">
        <v>73.199996948242188</v>
      </c>
      <c r="H102" s="50"/>
      <c r="I102" s="33">
        <v>48.599998474121094</v>
      </c>
    </row>
    <row r="103" spans="1:9" ht="15" customHeight="1">
      <c r="A103" s="51" t="s">
        <v>65</v>
      </c>
      <c r="B103" s="47">
        <v>2008</v>
      </c>
      <c r="C103" s="48">
        <v>3466.2850977045387</v>
      </c>
      <c r="D103" s="49"/>
      <c r="E103" s="33">
        <v>49.799999237060547</v>
      </c>
      <c r="F103" s="50"/>
      <c r="G103" s="33">
        <v>74.800003051757813</v>
      </c>
      <c r="H103" s="50"/>
      <c r="I103" s="33">
        <v>23.399999618530273</v>
      </c>
    </row>
    <row r="104" spans="1:9" ht="15" customHeight="1">
      <c r="A104" s="51" t="s">
        <v>189</v>
      </c>
      <c r="B104" s="47">
        <v>2008</v>
      </c>
      <c r="C104" s="48">
        <v>8534.883507837234</v>
      </c>
      <c r="D104" s="49"/>
      <c r="E104" s="33">
        <v>70.800003051757813</v>
      </c>
      <c r="F104" s="50"/>
      <c r="G104" s="33">
        <v>76</v>
      </c>
      <c r="H104" s="50"/>
      <c r="I104" s="33">
        <v>66.199996948242187</v>
      </c>
    </row>
    <row r="105" spans="1:9" ht="15" customHeight="1">
      <c r="A105" s="51" t="s">
        <v>66</v>
      </c>
      <c r="B105" s="47">
        <v>2008</v>
      </c>
      <c r="C105" s="48">
        <v>788.13564354250059</v>
      </c>
      <c r="D105" s="49"/>
      <c r="E105" s="33">
        <v>81.900001525878906</v>
      </c>
      <c r="F105" s="50"/>
      <c r="G105" s="33">
        <v>88.099998474121094</v>
      </c>
      <c r="H105" s="50"/>
      <c r="I105" s="33">
        <v>75.800003051757813</v>
      </c>
    </row>
    <row r="106" spans="1:9" ht="15" customHeight="1">
      <c r="A106" s="46" t="s">
        <v>161</v>
      </c>
      <c r="B106" s="47">
        <v>2008</v>
      </c>
      <c r="C106" s="48">
        <v>803.99181830940574</v>
      </c>
      <c r="D106" s="49"/>
      <c r="E106" s="33" t="s">
        <v>261</v>
      </c>
      <c r="F106" s="50"/>
      <c r="G106" s="33" t="s">
        <v>261</v>
      </c>
      <c r="H106" s="49"/>
      <c r="I106" s="33" t="s">
        <v>261</v>
      </c>
    </row>
    <row r="107" spans="1:9" ht="15" customHeight="1">
      <c r="A107" s="46" t="s">
        <v>271</v>
      </c>
      <c r="B107" s="47">
        <v>2008</v>
      </c>
      <c r="C107" s="48">
        <v>1917.4094285967294</v>
      </c>
      <c r="D107" s="49"/>
      <c r="E107" s="33" t="s">
        <v>261</v>
      </c>
      <c r="F107" s="50"/>
      <c r="G107" s="33" t="s">
        <v>261</v>
      </c>
      <c r="H107" s="49"/>
      <c r="I107" s="33" t="s">
        <v>261</v>
      </c>
    </row>
    <row r="108" spans="1:9" ht="15" customHeight="1">
      <c r="A108" s="51" t="s">
        <v>67</v>
      </c>
      <c r="B108" s="47">
        <v>2008</v>
      </c>
      <c r="C108" s="48">
        <v>54151.640692130881</v>
      </c>
      <c r="D108" s="49"/>
      <c r="E108" s="33">
        <v>68.400001525878906</v>
      </c>
      <c r="F108" s="50"/>
      <c r="G108" s="33">
        <v>82.800003051757813</v>
      </c>
      <c r="H108" s="50"/>
      <c r="I108" s="33">
        <v>44.299999237060547</v>
      </c>
    </row>
    <row r="109" spans="1:9" ht="15" customHeight="1">
      <c r="A109" s="51" t="s">
        <v>68</v>
      </c>
      <c r="B109" s="47">
        <v>2008</v>
      </c>
      <c r="C109" s="48">
        <v>934.40336564828181</v>
      </c>
      <c r="D109" s="49"/>
      <c r="E109" s="33">
        <v>67.599998474121094</v>
      </c>
      <c r="F109" s="50"/>
      <c r="G109" s="33">
        <v>79.800003051757813</v>
      </c>
      <c r="H109" s="50"/>
      <c r="I109" s="33">
        <v>56</v>
      </c>
    </row>
    <row r="110" spans="1:9" ht="15" customHeight="1">
      <c r="A110" s="51" t="s">
        <v>162</v>
      </c>
      <c r="B110" s="47">
        <v>2008</v>
      </c>
      <c r="C110" s="48">
        <v>858.36623194017534</v>
      </c>
      <c r="D110" s="49"/>
      <c r="E110" s="33">
        <v>78.199996948242188</v>
      </c>
      <c r="F110" s="50"/>
      <c r="G110" s="33">
        <v>78.699996948242188</v>
      </c>
      <c r="H110" s="50"/>
      <c r="I110" s="33">
        <v>77.800003051757812</v>
      </c>
    </row>
    <row r="111" spans="1:9" ht="15" customHeight="1">
      <c r="A111" s="51" t="s">
        <v>69</v>
      </c>
      <c r="B111" s="47">
        <v>2008</v>
      </c>
      <c r="C111" s="48">
        <v>14955.95090325775</v>
      </c>
      <c r="D111" s="49"/>
      <c r="E111" s="33">
        <v>62.200000762939453</v>
      </c>
      <c r="F111" s="50"/>
      <c r="G111" s="33">
        <v>70.300003051757813</v>
      </c>
      <c r="H111" s="50"/>
      <c r="I111" s="33">
        <v>55.5</v>
      </c>
    </row>
    <row r="112" spans="1:9" ht="15" customHeight="1">
      <c r="A112" s="51" t="s">
        <v>70</v>
      </c>
      <c r="B112" s="47">
        <v>2008</v>
      </c>
      <c r="C112" s="48">
        <v>6796.7844296045896</v>
      </c>
      <c r="D112" s="49"/>
      <c r="E112" s="33">
        <v>45.200000762939453</v>
      </c>
      <c r="F112" s="50"/>
      <c r="G112" s="33">
        <v>70.300003051757813</v>
      </c>
      <c r="H112" s="50"/>
      <c r="I112" s="33">
        <v>21.799999237060547</v>
      </c>
    </row>
    <row r="113" spans="1:9" ht="15" customHeight="1">
      <c r="A113" s="51" t="s">
        <v>71</v>
      </c>
      <c r="B113" s="47">
        <v>2008</v>
      </c>
      <c r="C113" s="48">
        <v>788.46846525965998</v>
      </c>
      <c r="D113" s="49"/>
      <c r="E113" s="33">
        <v>73.699996948242188</v>
      </c>
      <c r="F113" s="50"/>
      <c r="G113" s="33">
        <v>77.900001525878906</v>
      </c>
      <c r="H113" s="50"/>
      <c r="I113" s="33">
        <v>70.300003051757813</v>
      </c>
    </row>
    <row r="114" spans="1:9" ht="15" customHeight="1">
      <c r="A114" s="51" t="s">
        <v>190</v>
      </c>
      <c r="B114" s="47">
        <v>2008</v>
      </c>
      <c r="C114" s="48">
        <v>218.72199082617178</v>
      </c>
      <c r="D114" s="49"/>
      <c r="E114" s="33">
        <v>71.099998474121094</v>
      </c>
      <c r="F114" s="50"/>
      <c r="G114" s="33">
        <v>75.800003051757813</v>
      </c>
      <c r="H114" s="50"/>
      <c r="I114" s="33">
        <v>66.599998474121094</v>
      </c>
    </row>
    <row r="115" spans="1:9" ht="15" customHeight="1">
      <c r="A115" s="51" t="s">
        <v>163</v>
      </c>
      <c r="B115" s="47">
        <v>2008</v>
      </c>
      <c r="C115" s="48">
        <v>14429.524740596949</v>
      </c>
      <c r="D115" s="49"/>
      <c r="E115" s="33">
        <v>52.200000762939453</v>
      </c>
      <c r="F115" s="50"/>
      <c r="G115" s="33">
        <v>78.400001525878906</v>
      </c>
      <c r="H115" s="50"/>
      <c r="I115" s="33">
        <v>23.799999237060547</v>
      </c>
    </row>
    <row r="116" spans="1:9" ht="15" customHeight="1">
      <c r="A116" s="46" t="s">
        <v>272</v>
      </c>
      <c r="B116" s="47">
        <v>2008</v>
      </c>
      <c r="C116" s="48">
        <v>141114.2552212521</v>
      </c>
      <c r="D116" s="49"/>
      <c r="E116" s="33" t="s">
        <v>261</v>
      </c>
      <c r="F116" s="50"/>
      <c r="G116" s="33" t="s">
        <v>261</v>
      </c>
      <c r="H116" s="49"/>
      <c r="I116" s="33" t="s">
        <v>261</v>
      </c>
    </row>
    <row r="117" spans="1:9" ht="15" customHeight="1">
      <c r="A117" s="51" t="s">
        <v>72</v>
      </c>
      <c r="B117" s="47">
        <v>2008</v>
      </c>
      <c r="C117" s="48">
        <v>14243.958719126314</v>
      </c>
      <c r="D117" s="49"/>
      <c r="E117" s="33">
        <v>56.700000762939453</v>
      </c>
      <c r="F117" s="50"/>
      <c r="G117" s="33">
        <v>63</v>
      </c>
      <c r="H117" s="50"/>
      <c r="I117" s="33">
        <v>51.299999237060547</v>
      </c>
    </row>
    <row r="118" spans="1:9" ht="15" customHeight="1">
      <c r="A118" s="51" t="s">
        <v>273</v>
      </c>
      <c r="B118" s="47">
        <v>2008</v>
      </c>
      <c r="C118" s="48">
        <v>111742.69288064702</v>
      </c>
      <c r="D118" s="49"/>
      <c r="E118" s="33">
        <v>55</v>
      </c>
      <c r="F118" s="50"/>
      <c r="G118" s="33">
        <v>63.299999237060547</v>
      </c>
      <c r="H118" s="50"/>
      <c r="I118" s="33">
        <v>46.900001525878906</v>
      </c>
    </row>
    <row r="119" spans="1:9" ht="15" customHeight="1">
      <c r="A119" s="51" t="s">
        <v>74</v>
      </c>
      <c r="B119" s="47">
        <v>2008</v>
      </c>
      <c r="C119" s="48">
        <v>488.19283696018249</v>
      </c>
      <c r="D119" s="49"/>
      <c r="E119" s="33">
        <v>86.300003051757812</v>
      </c>
      <c r="F119" s="50"/>
      <c r="G119" s="33">
        <v>88.599998474121094</v>
      </c>
      <c r="H119" s="50"/>
      <c r="I119" s="33">
        <v>84.099998474121094</v>
      </c>
    </row>
    <row r="120" spans="1:9" ht="15" customHeight="1">
      <c r="A120" s="51" t="s">
        <v>75</v>
      </c>
      <c r="B120" s="47">
        <v>2008</v>
      </c>
      <c r="C120" s="48">
        <v>278.06346968404011</v>
      </c>
      <c r="D120" s="49"/>
      <c r="E120" s="33">
        <v>76.800003051757813</v>
      </c>
      <c r="F120" s="50"/>
      <c r="G120" s="33">
        <v>78.599998474121094</v>
      </c>
      <c r="H120" s="50"/>
      <c r="I120" s="33">
        <v>75.099998474121094</v>
      </c>
    </row>
    <row r="121" spans="1:9" ht="15" customHeight="1">
      <c r="A121" s="51" t="s">
        <v>76</v>
      </c>
      <c r="B121" s="47">
        <v>2008</v>
      </c>
      <c r="C121" s="48">
        <v>8197.0185769624932</v>
      </c>
      <c r="D121" s="49"/>
      <c r="E121" s="33">
        <v>62</v>
      </c>
      <c r="F121" s="50"/>
      <c r="G121" s="33">
        <v>79.5</v>
      </c>
      <c r="H121" s="50"/>
      <c r="I121" s="33">
        <v>44.099998474121094</v>
      </c>
    </row>
    <row r="122" spans="1:9" ht="15" customHeight="1">
      <c r="A122" s="51" t="s">
        <v>191</v>
      </c>
      <c r="B122" s="47">
        <v>2008</v>
      </c>
      <c r="C122" s="48">
        <v>4131.4119218851938</v>
      </c>
      <c r="D122" s="49"/>
      <c r="E122" s="33">
        <v>65.400001525878906</v>
      </c>
      <c r="F122" s="50"/>
      <c r="G122" s="33">
        <v>74.5</v>
      </c>
      <c r="H122" s="50"/>
      <c r="I122" s="33">
        <v>56.099998474121094</v>
      </c>
    </row>
    <row r="123" spans="1:9" ht="15" customHeight="1">
      <c r="A123" s="51" t="s">
        <v>77</v>
      </c>
      <c r="B123" s="47">
        <v>2008</v>
      </c>
      <c r="C123" s="48">
        <v>676.80913543040788</v>
      </c>
      <c r="D123" s="49"/>
      <c r="E123" s="33">
        <v>51.799999237060547</v>
      </c>
      <c r="F123" s="50"/>
      <c r="G123" s="33">
        <v>67.599998474121094</v>
      </c>
      <c r="H123" s="50"/>
      <c r="I123" s="33">
        <v>37</v>
      </c>
    </row>
    <row r="124" spans="1:9" ht="15" customHeight="1">
      <c r="A124" s="51" t="s">
        <v>164</v>
      </c>
      <c r="B124" s="47">
        <v>2008</v>
      </c>
      <c r="C124" s="48">
        <v>20254.344220494688</v>
      </c>
      <c r="D124" s="49"/>
      <c r="E124" s="33">
        <v>50.5</v>
      </c>
      <c r="F124" s="50"/>
      <c r="G124" s="33">
        <v>67.5</v>
      </c>
      <c r="H124" s="50"/>
      <c r="I124" s="33">
        <v>33.700000762939453</v>
      </c>
    </row>
    <row r="125" spans="1:9" ht="15" customHeight="1">
      <c r="A125" s="46" t="s">
        <v>274</v>
      </c>
      <c r="B125" s="47">
        <v>2008</v>
      </c>
      <c r="C125" s="48">
        <v>2736.841213320145</v>
      </c>
      <c r="D125" s="49"/>
      <c r="E125" s="33" t="s">
        <v>261</v>
      </c>
      <c r="F125" s="50"/>
      <c r="G125" s="33" t="s">
        <v>261</v>
      </c>
      <c r="H125" s="49"/>
      <c r="I125" s="33" t="s">
        <v>261</v>
      </c>
    </row>
    <row r="126" spans="1:9" ht="15" customHeight="1">
      <c r="A126" s="51" t="s">
        <v>275</v>
      </c>
      <c r="B126" s="54" t="s">
        <v>261</v>
      </c>
      <c r="C126" s="55" t="s">
        <v>261</v>
      </c>
      <c r="D126" s="56"/>
      <c r="E126" s="33">
        <v>57.299999237060547</v>
      </c>
      <c r="F126" s="50"/>
      <c r="G126" s="33">
        <v>59.599998474121094</v>
      </c>
      <c r="H126" s="50"/>
      <c r="I126" s="33">
        <v>55.400001525878906</v>
      </c>
    </row>
    <row r="127" spans="1:9" ht="15" customHeight="1">
      <c r="A127" s="46" t="s">
        <v>78</v>
      </c>
      <c r="B127" s="47">
        <v>2008</v>
      </c>
      <c r="C127" s="48">
        <v>1017.3264438924956</v>
      </c>
      <c r="D127" s="49"/>
      <c r="E127" s="33">
        <v>69.900001525878906</v>
      </c>
      <c r="F127" s="50"/>
      <c r="G127" s="33">
        <v>81.199996948242188</v>
      </c>
      <c r="H127" s="50"/>
      <c r="I127" s="33">
        <v>58.5</v>
      </c>
    </row>
    <row r="128" spans="1:9" ht="15" customHeight="1">
      <c r="A128" s="46" t="s">
        <v>80</v>
      </c>
      <c r="B128" s="47">
        <v>2008</v>
      </c>
      <c r="C128" s="48">
        <v>7450.3834588514092</v>
      </c>
      <c r="D128" s="49"/>
      <c r="E128" s="33">
        <v>58.700000762939453</v>
      </c>
      <c r="F128" s="50"/>
      <c r="G128" s="33">
        <v>75.900001525878906</v>
      </c>
      <c r="H128" s="50"/>
      <c r="I128" s="33">
        <v>42</v>
      </c>
    </row>
    <row r="129" spans="1:9" ht="15" customHeight="1">
      <c r="A129" s="46" t="s">
        <v>81</v>
      </c>
      <c r="B129" s="47">
        <v>2008</v>
      </c>
      <c r="C129" s="48">
        <v>9964.336115117907</v>
      </c>
      <c r="D129" s="49"/>
      <c r="E129" s="33">
        <v>61.900001525878906</v>
      </c>
      <c r="F129" s="50"/>
      <c r="G129" s="33">
        <v>81.5</v>
      </c>
      <c r="H129" s="50"/>
      <c r="I129" s="33">
        <v>43.400001525878906</v>
      </c>
    </row>
    <row r="130" spans="1:9" ht="15" customHeight="1">
      <c r="A130" s="46" t="s">
        <v>276</v>
      </c>
      <c r="B130" s="47">
        <v>2008</v>
      </c>
      <c r="C130" s="48">
        <v>2153.7878167623671</v>
      </c>
      <c r="D130" s="49"/>
      <c r="E130" s="33" t="s">
        <v>261</v>
      </c>
      <c r="F130" s="50"/>
      <c r="G130" s="33" t="s">
        <v>261</v>
      </c>
      <c r="H130" s="49"/>
      <c r="I130" s="33" t="s">
        <v>261</v>
      </c>
    </row>
    <row r="131" spans="1:9" ht="15" customHeight="1">
      <c r="A131" s="46" t="s">
        <v>277</v>
      </c>
      <c r="B131" s="47">
        <v>2008</v>
      </c>
      <c r="C131" s="48">
        <v>211500.57808631042</v>
      </c>
      <c r="D131" s="49"/>
      <c r="E131" s="33" t="s">
        <v>261</v>
      </c>
      <c r="F131" s="50"/>
      <c r="G131" s="33" t="s">
        <v>261</v>
      </c>
      <c r="H131" s="49"/>
      <c r="I131" s="33" t="s">
        <v>261</v>
      </c>
    </row>
    <row r="132" spans="1:9" ht="15" customHeight="1">
      <c r="A132" s="46" t="s">
        <v>82</v>
      </c>
      <c r="B132" s="47">
        <v>2008</v>
      </c>
      <c r="C132" s="48">
        <v>1991.0351813411316</v>
      </c>
      <c r="D132" s="49"/>
      <c r="E132" s="33">
        <v>72.300003051757813</v>
      </c>
      <c r="F132" s="50"/>
      <c r="G132" s="33">
        <v>77.599998474121094</v>
      </c>
      <c r="H132" s="50"/>
      <c r="I132" s="33">
        <v>67.199996948242187</v>
      </c>
    </row>
    <row r="133" spans="1:9" ht="15" customHeight="1">
      <c r="A133" s="46" t="s">
        <v>165</v>
      </c>
      <c r="B133" s="47">
        <v>2008</v>
      </c>
      <c r="C133" s="48">
        <v>7744.2559999347832</v>
      </c>
      <c r="D133" s="49"/>
      <c r="E133" s="33" t="s">
        <v>261</v>
      </c>
      <c r="F133" s="50"/>
      <c r="G133" s="33" t="s">
        <v>261</v>
      </c>
      <c r="H133" s="49"/>
      <c r="I133" s="33" t="s">
        <v>261</v>
      </c>
    </row>
    <row r="134" spans="1:9" ht="15" customHeight="1">
      <c r="A134" s="46" t="s">
        <v>278</v>
      </c>
      <c r="B134" s="47">
        <v>2008</v>
      </c>
      <c r="C134" s="48">
        <v>8272.3366889327935</v>
      </c>
      <c r="D134" s="49"/>
      <c r="E134" s="33" t="s">
        <v>261</v>
      </c>
      <c r="F134" s="50"/>
      <c r="G134" s="33" t="s">
        <v>261</v>
      </c>
      <c r="H134" s="49"/>
      <c r="I134" s="33" t="s">
        <v>261</v>
      </c>
    </row>
    <row r="135" spans="1:9" ht="15" customHeight="1">
      <c r="A135" s="46" t="s">
        <v>83</v>
      </c>
      <c r="B135" s="47">
        <v>2008</v>
      </c>
      <c r="C135" s="48">
        <v>2739.7268604149108</v>
      </c>
      <c r="D135" s="49"/>
      <c r="E135" s="33">
        <v>52.400001525878906</v>
      </c>
      <c r="F135" s="50"/>
      <c r="G135" s="33">
        <v>80</v>
      </c>
      <c r="H135" s="50"/>
      <c r="I135" s="33">
        <v>26.5</v>
      </c>
    </row>
    <row r="136" spans="1:9" ht="15" customHeight="1">
      <c r="A136" s="46" t="s">
        <v>84</v>
      </c>
      <c r="B136" s="47">
        <v>2008</v>
      </c>
      <c r="C136" s="48">
        <v>439.64385558265235</v>
      </c>
      <c r="D136" s="49"/>
      <c r="E136" s="33">
        <v>85.900001525878906</v>
      </c>
      <c r="F136" s="50"/>
      <c r="G136" s="33">
        <v>86.900001525878906</v>
      </c>
      <c r="H136" s="50"/>
      <c r="I136" s="33">
        <v>84.900001525878906</v>
      </c>
    </row>
    <row r="137" spans="1:9" ht="15" customHeight="1">
      <c r="A137" s="46" t="s">
        <v>85</v>
      </c>
      <c r="B137" s="47">
        <v>2008</v>
      </c>
      <c r="C137" s="48">
        <v>578.32411881843552</v>
      </c>
      <c r="D137" s="49"/>
      <c r="E137" s="33">
        <v>74.199996948242188</v>
      </c>
      <c r="F137" s="50"/>
      <c r="G137" s="33">
        <v>85.300003051757813</v>
      </c>
      <c r="H137" s="50"/>
      <c r="I137" s="33">
        <v>63.900001525878906</v>
      </c>
    </row>
    <row r="138" spans="1:9" ht="15" customHeight="1">
      <c r="A138" s="46" t="s">
        <v>86</v>
      </c>
      <c r="B138" s="47">
        <v>2008</v>
      </c>
      <c r="C138" s="48">
        <v>4143.4159672143487</v>
      </c>
      <c r="D138" s="49"/>
      <c r="E138" s="33">
        <v>57</v>
      </c>
      <c r="F138" s="50"/>
      <c r="G138" s="33">
        <v>62.299999237060547</v>
      </c>
      <c r="H138" s="50"/>
      <c r="I138" s="33">
        <v>51.900001525878906</v>
      </c>
    </row>
    <row r="139" spans="1:9" ht="15" customHeight="1">
      <c r="A139" s="46" t="s">
        <v>192</v>
      </c>
      <c r="B139" s="47">
        <v>2008</v>
      </c>
      <c r="C139" s="48">
        <v>2396.1546089743292</v>
      </c>
      <c r="D139" s="49"/>
      <c r="E139" s="33" t="s">
        <v>261</v>
      </c>
      <c r="F139" s="50"/>
      <c r="G139" s="33" t="s">
        <v>261</v>
      </c>
      <c r="H139" s="49"/>
      <c r="I139" s="33" t="s">
        <v>261</v>
      </c>
    </row>
    <row r="140" spans="1:9" ht="15" customHeight="1">
      <c r="A140" s="46" t="s">
        <v>87</v>
      </c>
      <c r="B140" s="47">
        <v>2008</v>
      </c>
      <c r="C140" s="48">
        <v>465.3470671287609</v>
      </c>
      <c r="D140" s="49"/>
      <c r="E140" s="33">
        <v>71.5</v>
      </c>
      <c r="F140" s="50"/>
      <c r="G140" s="33">
        <v>80.099998474121094</v>
      </c>
      <c r="H140" s="50"/>
      <c r="I140" s="33">
        <v>63.200000762939453</v>
      </c>
    </row>
    <row r="141" spans="1:9" ht="15" customHeight="1">
      <c r="A141" s="46" t="s">
        <v>88</v>
      </c>
      <c r="B141" s="47">
        <v>2008</v>
      </c>
      <c r="C141" s="48">
        <v>52699.492106617807</v>
      </c>
      <c r="D141" s="49"/>
      <c r="E141" s="33">
        <v>66.199996948242187</v>
      </c>
      <c r="F141" s="50"/>
      <c r="G141" s="33">
        <v>73.400001525878906</v>
      </c>
      <c r="H141" s="50"/>
      <c r="I141" s="33">
        <v>59.200000762939453</v>
      </c>
    </row>
    <row r="142" spans="1:9" ht="15" customHeight="1">
      <c r="A142" s="51" t="s">
        <v>249</v>
      </c>
      <c r="B142" s="47">
        <v>2008</v>
      </c>
      <c r="C142" s="48">
        <v>19511.825035943195</v>
      </c>
      <c r="D142" s="49"/>
      <c r="E142" s="33">
        <v>61.700000762939453</v>
      </c>
      <c r="F142" s="50"/>
      <c r="G142" s="33">
        <v>68.5</v>
      </c>
      <c r="H142" s="50"/>
      <c r="I142" s="33">
        <v>56</v>
      </c>
    </row>
    <row r="143" spans="1:9" ht="15" customHeight="1">
      <c r="A143" s="51" t="s">
        <v>279</v>
      </c>
      <c r="B143" s="47">
        <v>2008</v>
      </c>
      <c r="C143" s="48">
        <v>37678.080750125846</v>
      </c>
      <c r="D143" s="49"/>
      <c r="E143" s="33">
        <v>57.200000762939453</v>
      </c>
      <c r="F143" s="50"/>
      <c r="G143" s="33">
        <v>70</v>
      </c>
      <c r="H143" s="50"/>
      <c r="I143" s="33">
        <v>44.400001525878906</v>
      </c>
    </row>
    <row r="144" spans="1:9" ht="15" customHeight="1">
      <c r="A144" s="51" t="s">
        <v>89</v>
      </c>
      <c r="B144" s="47">
        <v>2008</v>
      </c>
      <c r="C144" s="48">
        <v>29878.998686536019</v>
      </c>
      <c r="D144" s="49"/>
      <c r="E144" s="33">
        <v>68.300003051757813</v>
      </c>
      <c r="F144" s="50"/>
      <c r="G144" s="33">
        <v>75.199996948242187</v>
      </c>
      <c r="H144" s="50"/>
      <c r="I144" s="33">
        <v>61.700000762939453</v>
      </c>
    </row>
    <row r="145" spans="1:9" ht="15" customHeight="1">
      <c r="A145" s="51" t="s">
        <v>193</v>
      </c>
      <c r="B145" s="47">
        <v>2008</v>
      </c>
      <c r="C145" s="48">
        <v>1228.2192905702957</v>
      </c>
      <c r="D145" s="49"/>
      <c r="E145" s="33">
        <v>62.599998474121094</v>
      </c>
      <c r="F145" s="50"/>
      <c r="G145" s="33">
        <v>79.900001525878906</v>
      </c>
      <c r="H145" s="50"/>
      <c r="I145" s="33">
        <v>46.200000762939453</v>
      </c>
    </row>
    <row r="146" spans="1:9" ht="15" customHeight="1">
      <c r="A146" s="51" t="s">
        <v>90</v>
      </c>
      <c r="B146" s="47">
        <v>2008</v>
      </c>
      <c r="C146" s="48">
        <v>354.322644605405</v>
      </c>
      <c r="D146" s="49"/>
      <c r="E146" s="33">
        <v>62.099998474121094</v>
      </c>
      <c r="F146" s="50"/>
      <c r="G146" s="33">
        <v>87.699996948242187</v>
      </c>
      <c r="H146" s="50"/>
      <c r="I146" s="33">
        <v>37.5</v>
      </c>
    </row>
    <row r="147" spans="1:9" ht="15" customHeight="1">
      <c r="A147" s="51" t="s">
        <v>91</v>
      </c>
      <c r="B147" s="47">
        <v>2008</v>
      </c>
      <c r="C147" s="48">
        <v>1449.5680922827123</v>
      </c>
      <c r="D147" s="49"/>
      <c r="E147" s="33">
        <v>56.099998474121094</v>
      </c>
      <c r="F147" s="50"/>
      <c r="G147" s="33">
        <v>73.5</v>
      </c>
      <c r="H147" s="50"/>
      <c r="I147" s="33">
        <v>38.900001525878906</v>
      </c>
    </row>
    <row r="148" spans="1:9" ht="15" customHeight="1">
      <c r="A148" s="51" t="s">
        <v>194</v>
      </c>
      <c r="B148" s="47">
        <v>2008</v>
      </c>
      <c r="C148" s="48">
        <v>94791.243837872826</v>
      </c>
      <c r="D148" s="49"/>
      <c r="E148" s="33">
        <v>68.400001525878906</v>
      </c>
      <c r="F148" s="50"/>
      <c r="G148" s="33">
        <v>72.800003051757812</v>
      </c>
      <c r="H148" s="50"/>
      <c r="I148" s="33">
        <v>64.199996948242188</v>
      </c>
    </row>
    <row r="149" spans="1:9" ht="15" customHeight="1">
      <c r="A149" s="58" t="s">
        <v>166</v>
      </c>
      <c r="B149" s="47">
        <v>2008</v>
      </c>
      <c r="C149" s="48">
        <v>1485.3392561560959</v>
      </c>
      <c r="D149" s="49"/>
      <c r="E149" s="33">
        <v>43.700000762939453</v>
      </c>
      <c r="F149" s="50"/>
      <c r="G149" s="33">
        <v>70.599998474121094</v>
      </c>
      <c r="H149" s="50"/>
      <c r="I149" s="33">
        <v>16</v>
      </c>
    </row>
    <row r="150" spans="1:9" ht="15" customHeight="1">
      <c r="A150" s="51" t="s">
        <v>92</v>
      </c>
      <c r="B150" s="47">
        <v>2008</v>
      </c>
      <c r="C150" s="48">
        <v>18878.549377603795</v>
      </c>
      <c r="D150" s="49"/>
      <c r="E150" s="33">
        <v>55.599998474121094</v>
      </c>
      <c r="F150" s="50"/>
      <c r="G150" s="33">
        <v>76.900001525878906</v>
      </c>
      <c r="H150" s="50"/>
      <c r="I150" s="33">
        <v>24.799999237060547</v>
      </c>
    </row>
    <row r="151" spans="1:9" ht="15" customHeight="1">
      <c r="A151" s="51" t="s">
        <v>93</v>
      </c>
      <c r="B151" s="47">
        <v>2008</v>
      </c>
      <c r="C151" s="48">
        <v>1010.2260102066167</v>
      </c>
      <c r="D151" s="49"/>
      <c r="E151" s="33">
        <v>53.599998474121094</v>
      </c>
      <c r="F151" s="50"/>
      <c r="G151" s="33">
        <v>84.099998474121094</v>
      </c>
      <c r="H151" s="50"/>
      <c r="I151" s="33">
        <v>21.200000762939453</v>
      </c>
    </row>
    <row r="152" spans="1:9" ht="15" customHeight="1">
      <c r="A152" s="46" t="s">
        <v>167</v>
      </c>
      <c r="B152" s="47">
        <v>2008</v>
      </c>
      <c r="C152" s="48">
        <v>8812.2955894618062</v>
      </c>
      <c r="D152" s="49"/>
      <c r="E152" s="33" t="s">
        <v>261</v>
      </c>
      <c r="F152" s="50"/>
      <c r="G152" s="33" t="s">
        <v>261</v>
      </c>
      <c r="H152" s="49"/>
      <c r="I152" s="33" t="s">
        <v>261</v>
      </c>
    </row>
    <row r="153" spans="1:9" ht="15" customHeight="1">
      <c r="A153" s="51" t="s">
        <v>250</v>
      </c>
      <c r="B153" s="47">
        <v>2008</v>
      </c>
      <c r="C153" s="48">
        <v>6792.9103692660665</v>
      </c>
      <c r="D153" s="49"/>
      <c r="E153" s="33">
        <v>66.800003051757813</v>
      </c>
      <c r="F153" s="50"/>
      <c r="G153" s="33">
        <v>84</v>
      </c>
      <c r="H153" s="50"/>
      <c r="I153" s="33">
        <v>49.400001525878906</v>
      </c>
    </row>
    <row r="154" spans="1:9" ht="15" customHeight="1">
      <c r="A154" s="51" t="s">
        <v>94</v>
      </c>
      <c r="B154" s="47">
        <v>2008</v>
      </c>
      <c r="C154" s="48">
        <v>1217.5122359394991</v>
      </c>
      <c r="D154" s="49"/>
      <c r="E154" s="33">
        <v>72.400001525878906</v>
      </c>
      <c r="F154" s="50"/>
      <c r="G154" s="33">
        <v>73.599998474121094</v>
      </c>
      <c r="H154" s="50"/>
      <c r="I154" s="33">
        <v>71.199996948242187</v>
      </c>
    </row>
    <row r="155" spans="1:9" ht="15" customHeight="1">
      <c r="A155" s="51" t="s">
        <v>95</v>
      </c>
      <c r="B155" s="47">
        <v>2008</v>
      </c>
      <c r="C155" s="48">
        <v>2581.1302823656442</v>
      </c>
      <c r="D155" s="49"/>
      <c r="E155" s="33">
        <v>71.800003051757813</v>
      </c>
      <c r="F155" s="50"/>
      <c r="G155" s="33">
        <v>87.5</v>
      </c>
      <c r="H155" s="50"/>
      <c r="I155" s="33">
        <v>55.900001525878906</v>
      </c>
    </row>
    <row r="156" spans="1:9" ht="15" customHeight="1">
      <c r="A156" s="51" t="s">
        <v>96</v>
      </c>
      <c r="B156" s="47">
        <v>2008</v>
      </c>
      <c r="C156" s="48">
        <v>4471.1480992436254</v>
      </c>
      <c r="D156" s="49"/>
      <c r="E156" s="33">
        <v>66.599998474121094</v>
      </c>
      <c r="F156" s="50"/>
      <c r="G156" s="33">
        <v>76</v>
      </c>
      <c r="H156" s="50"/>
      <c r="I156" s="33">
        <v>57.400001525878906</v>
      </c>
    </row>
    <row r="157" spans="1:9" ht="15" customHeight="1">
      <c r="A157" s="51" t="s">
        <v>97</v>
      </c>
      <c r="B157" s="47">
        <v>2008</v>
      </c>
      <c r="C157" s="48">
        <v>1865.8906511068781</v>
      </c>
      <c r="D157" s="49"/>
      <c r="E157" s="33">
        <v>63.799999237060547</v>
      </c>
      <c r="F157" s="50"/>
      <c r="G157" s="33">
        <v>78.900001525878906</v>
      </c>
      <c r="H157" s="50"/>
      <c r="I157" s="33">
        <v>48.700000762939453</v>
      </c>
    </row>
    <row r="158" spans="1:9" ht="15" customHeight="1">
      <c r="A158" s="51" t="s">
        <v>98</v>
      </c>
      <c r="B158" s="47">
        <v>2008</v>
      </c>
      <c r="C158" s="48">
        <v>13854.940849577906</v>
      </c>
      <c r="D158" s="49"/>
      <c r="E158" s="33">
        <v>54.599998474121094</v>
      </c>
      <c r="F158" s="50"/>
      <c r="G158" s="33">
        <v>63.099998474121094</v>
      </c>
      <c r="H158" s="50"/>
      <c r="I158" s="33">
        <v>46.799999237060547</v>
      </c>
    </row>
    <row r="159" spans="1:9" ht="15" customHeight="1">
      <c r="A159" s="51" t="s">
        <v>168</v>
      </c>
      <c r="B159" s="47">
        <v>2008</v>
      </c>
      <c r="C159" s="48">
        <v>22805.482965339164</v>
      </c>
      <c r="D159" s="49"/>
      <c r="E159" s="33">
        <v>62.599998474121094</v>
      </c>
      <c r="F159" s="50"/>
      <c r="G159" s="33">
        <v>69.5</v>
      </c>
      <c r="H159" s="50"/>
      <c r="I159" s="33">
        <v>56.200000762939453</v>
      </c>
    </row>
    <row r="160" spans="1:9" ht="15" customHeight="1">
      <c r="A160" s="51" t="s">
        <v>99</v>
      </c>
      <c r="B160" s="47">
        <v>2008</v>
      </c>
      <c r="C160" s="48">
        <v>24582.825117912038</v>
      </c>
      <c r="D160" s="49"/>
      <c r="E160" s="33">
        <v>46.5</v>
      </c>
      <c r="F160" s="50"/>
      <c r="G160" s="33">
        <v>57.5</v>
      </c>
      <c r="H160" s="50"/>
      <c r="I160" s="33">
        <v>36.700000762939453</v>
      </c>
    </row>
    <row r="161" spans="1:9" ht="15" customHeight="1">
      <c r="A161" s="51" t="s">
        <v>100</v>
      </c>
      <c r="B161" s="47">
        <v>2008</v>
      </c>
      <c r="C161" s="48">
        <v>88990.111391502636</v>
      </c>
      <c r="D161" s="49"/>
      <c r="E161" s="33">
        <v>83.800003051757813</v>
      </c>
      <c r="F161" s="50"/>
      <c r="G161" s="33">
        <v>92.800003051757813</v>
      </c>
      <c r="H161" s="50"/>
      <c r="I161" s="33">
        <v>48.200000762939453</v>
      </c>
    </row>
    <row r="162" spans="1:9" ht="15" customHeight="1">
      <c r="A162" s="51" t="s">
        <v>181</v>
      </c>
      <c r="B162" s="47">
        <v>2008</v>
      </c>
      <c r="C162" s="48">
        <v>19295.523517914095</v>
      </c>
      <c r="D162" s="49"/>
      <c r="E162" s="33">
        <v>60.799999237060547</v>
      </c>
      <c r="F162" s="50"/>
      <c r="G162" s="33">
        <v>72.099998474121094</v>
      </c>
      <c r="H162" s="50"/>
      <c r="I162" s="33">
        <v>49.900001525878906</v>
      </c>
    </row>
    <row r="163" spans="1:9" ht="15" customHeight="1">
      <c r="A163" s="51" t="s">
        <v>195</v>
      </c>
      <c r="B163" s="47">
        <v>2008</v>
      </c>
      <c r="C163" s="48">
        <v>1664.2854945135969</v>
      </c>
      <c r="D163" s="56"/>
      <c r="E163" s="33">
        <v>49.099998474121094</v>
      </c>
      <c r="F163" s="50"/>
      <c r="G163" s="33">
        <v>51.700000762939453</v>
      </c>
      <c r="H163" s="50"/>
      <c r="I163" s="33">
        <v>46.799999237060547</v>
      </c>
    </row>
    <row r="164" spans="1:9" ht="15" customHeight="1">
      <c r="A164" s="51" t="s">
        <v>280</v>
      </c>
      <c r="B164" s="54" t="s">
        <v>261</v>
      </c>
      <c r="C164" s="55" t="s">
        <v>261</v>
      </c>
      <c r="D164" s="56"/>
      <c r="E164" s="33">
        <v>58.5</v>
      </c>
      <c r="F164" s="50"/>
      <c r="G164" s="33">
        <v>65.199996948242188</v>
      </c>
      <c r="H164" s="50"/>
      <c r="I164" s="33">
        <v>52.200000762939453</v>
      </c>
    </row>
    <row r="165" spans="1:9" ht="15" customHeight="1">
      <c r="A165" s="51" t="s">
        <v>196</v>
      </c>
      <c r="B165" s="47">
        <v>2008</v>
      </c>
      <c r="C165" s="48">
        <v>9518.0210589373219</v>
      </c>
      <c r="D165" s="49"/>
      <c r="E165" s="33">
        <v>54.599998474121094</v>
      </c>
      <c r="F165" s="50"/>
      <c r="G165" s="33">
        <v>62.799999237060547</v>
      </c>
      <c r="H165" s="50"/>
      <c r="I165" s="33">
        <v>46.900001525878906</v>
      </c>
    </row>
    <row r="166" spans="1:9" ht="15" customHeight="1">
      <c r="A166" s="51" t="s">
        <v>102</v>
      </c>
      <c r="B166" s="47">
        <v>2008</v>
      </c>
      <c r="C166" s="48">
        <v>11857.534486790571</v>
      </c>
      <c r="D166" s="49"/>
      <c r="E166" s="33">
        <v>62.799999237060547</v>
      </c>
      <c r="F166" s="50"/>
      <c r="G166" s="33">
        <v>69.699996948242188</v>
      </c>
      <c r="H166" s="50"/>
      <c r="I166" s="33">
        <v>57.099998474121094</v>
      </c>
    </row>
    <row r="167" spans="1:9" ht="15" customHeight="1">
      <c r="A167" s="51" t="s">
        <v>103</v>
      </c>
      <c r="B167" s="47">
        <v>2008</v>
      </c>
      <c r="C167" s="48">
        <v>458.49330966753149</v>
      </c>
      <c r="D167" s="49"/>
      <c r="E167" s="33">
        <v>85.699996948242188</v>
      </c>
      <c r="F167" s="50"/>
      <c r="G167" s="33">
        <v>85</v>
      </c>
      <c r="H167" s="50"/>
      <c r="I167" s="33">
        <v>86.300003051757812</v>
      </c>
    </row>
    <row r="168" spans="1:9" ht="15" customHeight="1">
      <c r="A168" s="46" t="s">
        <v>281</v>
      </c>
      <c r="B168" s="47">
        <v>2008</v>
      </c>
      <c r="C168" s="48">
        <v>10873.577974331914</v>
      </c>
      <c r="D168" s="49"/>
      <c r="E168" s="33" t="s">
        <v>261</v>
      </c>
      <c r="F168" s="50"/>
      <c r="G168" s="33" t="s">
        <v>261</v>
      </c>
      <c r="H168" s="49"/>
      <c r="I168" s="33" t="s">
        <v>261</v>
      </c>
    </row>
    <row r="169" spans="1:9" ht="15" customHeight="1">
      <c r="A169" s="51" t="s">
        <v>230</v>
      </c>
      <c r="B169" s="47">
        <v>2008</v>
      </c>
      <c r="C169" s="48">
        <v>6016.4622043306263</v>
      </c>
      <c r="D169" s="49"/>
      <c r="E169" s="33">
        <v>62.599998474121094</v>
      </c>
      <c r="F169" s="50"/>
      <c r="G169" s="33">
        <v>75.599998474121094</v>
      </c>
      <c r="H169" s="50"/>
      <c r="I169" s="33">
        <v>50.400001525878906</v>
      </c>
    </row>
    <row r="170" spans="1:9" ht="15" customHeight="1">
      <c r="A170" s="51" t="s">
        <v>231</v>
      </c>
      <c r="B170" s="47">
        <v>2008</v>
      </c>
      <c r="C170" s="48">
        <v>5514.6853920647181</v>
      </c>
      <c r="D170" s="49"/>
      <c r="E170" s="33">
        <v>67.300003051757813</v>
      </c>
      <c r="F170" s="50"/>
      <c r="G170" s="33">
        <v>78.800003051757813</v>
      </c>
      <c r="H170" s="50"/>
      <c r="I170" s="33">
        <v>55.599998474121094</v>
      </c>
    </row>
    <row r="171" spans="1:9" ht="15" customHeight="1">
      <c r="A171" s="51" t="s">
        <v>197</v>
      </c>
      <c r="B171" s="47">
        <v>2008</v>
      </c>
      <c r="C171" s="48">
        <v>2987.8562942260883</v>
      </c>
      <c r="D171" s="49"/>
      <c r="E171" s="33">
        <v>57.900001525878906</v>
      </c>
      <c r="F171" s="50"/>
      <c r="G171" s="33">
        <v>76.199996948242188</v>
      </c>
      <c r="H171" s="50"/>
      <c r="I171" s="33">
        <v>38</v>
      </c>
    </row>
    <row r="172" spans="1:9" ht="15" customHeight="1">
      <c r="A172" s="46" t="s">
        <v>282</v>
      </c>
      <c r="B172" s="47">
        <v>2008</v>
      </c>
      <c r="C172" s="48">
        <v>60924.831820270738</v>
      </c>
      <c r="D172" s="49"/>
      <c r="E172" s="33" t="s">
        <v>261</v>
      </c>
      <c r="F172" s="50"/>
      <c r="G172" s="33" t="s">
        <v>261</v>
      </c>
      <c r="H172" s="49"/>
      <c r="I172" s="33" t="s">
        <v>261</v>
      </c>
    </row>
    <row r="173" spans="1:9" ht="15" customHeight="1">
      <c r="A173" s="51" t="s">
        <v>104</v>
      </c>
      <c r="B173" s="47">
        <v>2008</v>
      </c>
      <c r="C173" s="48">
        <v>1107.7992420630262</v>
      </c>
      <c r="D173" s="49"/>
      <c r="E173" s="33">
        <v>59.700000762939453</v>
      </c>
      <c r="F173" s="50"/>
      <c r="G173" s="33">
        <v>75.900001525878906</v>
      </c>
      <c r="H173" s="50"/>
      <c r="I173" s="33">
        <v>44.200000762939453</v>
      </c>
    </row>
    <row r="174" spans="1:9" ht="15" customHeight="1">
      <c r="A174" s="51" t="s">
        <v>105</v>
      </c>
      <c r="B174" s="47">
        <v>2008</v>
      </c>
      <c r="C174" s="48">
        <v>18555.206625324394</v>
      </c>
      <c r="D174" s="49"/>
      <c r="E174" s="33">
        <v>54.599998474121094</v>
      </c>
      <c r="F174" s="50"/>
      <c r="G174" s="33">
        <v>79.900001525878906</v>
      </c>
      <c r="H174" s="50"/>
      <c r="I174" s="33">
        <v>20.799999237060547</v>
      </c>
    </row>
    <row r="175" spans="1:9" ht="15" customHeight="1">
      <c r="A175" s="51" t="s">
        <v>106</v>
      </c>
      <c r="B175" s="47">
        <v>2008</v>
      </c>
      <c r="C175" s="48">
        <v>1088.1421350776091</v>
      </c>
      <c r="D175" s="49"/>
      <c r="E175" s="33">
        <v>76.400001525878906</v>
      </c>
      <c r="F175" s="50"/>
      <c r="G175" s="33">
        <v>88.699996948242188</v>
      </c>
      <c r="H175" s="50"/>
      <c r="I175" s="33">
        <v>64.5</v>
      </c>
    </row>
    <row r="176" spans="1:9" ht="15" customHeight="1">
      <c r="A176" s="58" t="s">
        <v>169</v>
      </c>
      <c r="B176" s="47">
        <v>2008</v>
      </c>
      <c r="C176" s="48">
        <v>6870.6513377941146</v>
      </c>
      <c r="D176" s="56" t="s">
        <v>57</v>
      </c>
      <c r="E176" s="33">
        <v>53.5</v>
      </c>
      <c r="F176" s="50"/>
      <c r="G176" s="33">
        <v>62.299999237060547</v>
      </c>
      <c r="H176" s="50"/>
      <c r="I176" s="33">
        <v>45.099998474121094</v>
      </c>
    </row>
    <row r="177" spans="1:9" ht="15" customHeight="1">
      <c r="A177" s="46" t="s">
        <v>251</v>
      </c>
      <c r="B177" s="47">
        <v>2008</v>
      </c>
      <c r="C177" s="48">
        <v>11044.143121953393</v>
      </c>
      <c r="D177" s="49"/>
      <c r="E177" s="33" t="s">
        <v>261</v>
      </c>
      <c r="F177" s="50"/>
      <c r="G177" s="33" t="s">
        <v>261</v>
      </c>
      <c r="H177" s="49"/>
      <c r="I177" s="33" t="s">
        <v>261</v>
      </c>
    </row>
    <row r="178" spans="1:9" ht="15" customHeight="1">
      <c r="A178" s="51" t="s">
        <v>107</v>
      </c>
      <c r="B178" s="47">
        <v>2008</v>
      </c>
      <c r="C178" s="48">
        <v>417.98878791849813</v>
      </c>
      <c r="D178" s="49"/>
      <c r="E178" s="33">
        <v>66.599998474121094</v>
      </c>
      <c r="F178" s="50"/>
      <c r="G178" s="33">
        <v>67.599998474121094</v>
      </c>
      <c r="H178" s="50"/>
      <c r="I178" s="33">
        <v>65.699996948242188</v>
      </c>
    </row>
    <row r="179" spans="1:9" ht="15" customHeight="1">
      <c r="A179" s="51" t="s">
        <v>108</v>
      </c>
      <c r="B179" s="47">
        <v>2008</v>
      </c>
      <c r="C179" s="48">
        <v>39423.226125981324</v>
      </c>
      <c r="D179" s="49"/>
      <c r="E179" s="33">
        <v>65.099998474121094</v>
      </c>
      <c r="F179" s="50"/>
      <c r="G179" s="33">
        <v>75.900001525878906</v>
      </c>
      <c r="H179" s="50"/>
      <c r="I179" s="33">
        <v>54.200000762939453</v>
      </c>
    </row>
    <row r="180" spans="1:9" ht="15" customHeight="1">
      <c r="A180" s="51" t="s">
        <v>109</v>
      </c>
      <c r="B180" s="47">
        <v>2008</v>
      </c>
      <c r="C180" s="48">
        <v>17585.255615906794</v>
      </c>
      <c r="D180" s="49"/>
      <c r="E180" s="33">
        <v>59.299999237060547</v>
      </c>
      <c r="F180" s="50"/>
      <c r="G180" s="33">
        <v>68.400001525878906</v>
      </c>
      <c r="H180" s="50"/>
      <c r="I180" s="33">
        <v>51</v>
      </c>
    </row>
    <row r="181" spans="1:9" ht="15" customHeight="1">
      <c r="A181" s="51" t="s">
        <v>110</v>
      </c>
      <c r="B181" s="47">
        <v>2008</v>
      </c>
      <c r="C181" s="48">
        <v>26987.488163982849</v>
      </c>
      <c r="D181" s="49"/>
      <c r="E181" s="33">
        <v>59.400001525878906</v>
      </c>
      <c r="F181" s="50"/>
      <c r="G181" s="33">
        <v>65.599998474121094</v>
      </c>
      <c r="H181" s="50"/>
      <c r="I181" s="33">
        <v>53.5</v>
      </c>
    </row>
    <row r="182" spans="1:9" ht="15" customHeight="1">
      <c r="A182" s="51" t="s">
        <v>283</v>
      </c>
      <c r="B182" s="47">
        <v>2008</v>
      </c>
      <c r="C182" s="48">
        <v>1284.2637561973825</v>
      </c>
      <c r="D182" s="49"/>
      <c r="E182" s="33">
        <v>36.400001525878906</v>
      </c>
      <c r="F182" s="50"/>
      <c r="G182" s="33">
        <v>48.599998474121094</v>
      </c>
      <c r="H182" s="50"/>
      <c r="I182" s="33">
        <v>23.600000381469727</v>
      </c>
    </row>
    <row r="183" spans="1:9" ht="15" customHeight="1">
      <c r="A183" s="51" t="s">
        <v>170</v>
      </c>
      <c r="B183" s="47">
        <v>2008</v>
      </c>
      <c r="C183" s="48">
        <v>298.0302800755382</v>
      </c>
      <c r="D183" s="49"/>
      <c r="E183" s="33">
        <v>70.300003051757813</v>
      </c>
      <c r="F183" s="50"/>
      <c r="G183" s="33">
        <v>84.599998474121094</v>
      </c>
      <c r="H183" s="50"/>
      <c r="I183" s="33">
        <v>56.5</v>
      </c>
    </row>
    <row r="184" spans="1:9" ht="15" customHeight="1">
      <c r="A184" s="51" t="s">
        <v>111</v>
      </c>
      <c r="B184" s="47">
        <v>2008</v>
      </c>
      <c r="C184" s="48">
        <v>5565.9138841860777</v>
      </c>
      <c r="D184" s="49"/>
      <c r="E184" s="33">
        <v>55.299999237060547</v>
      </c>
      <c r="F184" s="50"/>
      <c r="G184" s="33">
        <v>63.799999237060547</v>
      </c>
      <c r="H184" s="50"/>
      <c r="I184" s="33">
        <v>47.200000762939453</v>
      </c>
    </row>
    <row r="185" spans="1:9" ht="15" customHeight="1">
      <c r="A185" s="51" t="s">
        <v>112</v>
      </c>
      <c r="B185" s="47">
        <v>2008</v>
      </c>
      <c r="C185" s="48">
        <v>36060.99085016366</v>
      </c>
      <c r="D185" s="49"/>
      <c r="E185" s="33">
        <v>58.599998474121094</v>
      </c>
      <c r="F185" s="50"/>
      <c r="G185" s="33">
        <v>68.199996948242188</v>
      </c>
      <c r="H185" s="50"/>
      <c r="I185" s="33">
        <v>49.299999237060547</v>
      </c>
    </row>
    <row r="186" spans="1:9" ht="15" customHeight="1">
      <c r="A186" s="51" t="s">
        <v>113</v>
      </c>
      <c r="B186" s="47">
        <v>2008</v>
      </c>
      <c r="C186" s="48">
        <v>2029.5193620699145</v>
      </c>
      <c r="D186" s="49"/>
      <c r="E186" s="33">
        <v>54.299999237060547</v>
      </c>
      <c r="F186" s="50"/>
      <c r="G186" s="33">
        <v>75.099998474121094</v>
      </c>
      <c r="H186" s="50"/>
      <c r="I186" s="33">
        <v>34.599998474121094</v>
      </c>
    </row>
    <row r="187" spans="1:9" ht="15" customHeight="1">
      <c r="A187" s="51" t="s">
        <v>198</v>
      </c>
      <c r="B187" s="47">
        <v>2008</v>
      </c>
      <c r="C187" s="48">
        <v>1699.6286952395139</v>
      </c>
      <c r="D187" s="49"/>
      <c r="E187" s="33">
        <v>52.400001525878906</v>
      </c>
      <c r="F187" s="50"/>
      <c r="G187" s="33">
        <v>73.900001525878906</v>
      </c>
      <c r="H187" s="50"/>
      <c r="I187" s="33">
        <v>30.899999618530273</v>
      </c>
    </row>
    <row r="188" spans="1:9" ht="15" customHeight="1">
      <c r="A188" s="51" t="s">
        <v>114</v>
      </c>
      <c r="B188" s="47">
        <v>2008</v>
      </c>
      <c r="C188" s="48">
        <v>5569.2463543076874</v>
      </c>
      <c r="D188" s="49"/>
      <c r="E188" s="33">
        <v>51.799999237060547</v>
      </c>
      <c r="F188" s="50"/>
      <c r="G188" s="33">
        <v>65.800003051757812</v>
      </c>
      <c r="H188" s="50"/>
      <c r="I188" s="33">
        <v>38</v>
      </c>
    </row>
    <row r="189" spans="1:9" ht="15" customHeight="1">
      <c r="A189" s="51" t="s">
        <v>115</v>
      </c>
      <c r="B189" s="47">
        <v>2008</v>
      </c>
      <c r="C189" s="48">
        <v>2369.0528502744382</v>
      </c>
      <c r="D189" s="49"/>
      <c r="E189" s="33">
        <v>63.400001525878906</v>
      </c>
      <c r="F189" s="50"/>
      <c r="G189" s="33">
        <v>75</v>
      </c>
      <c r="H189" s="50"/>
      <c r="I189" s="33">
        <v>52.799999237060547</v>
      </c>
    </row>
    <row r="190" spans="1:9" ht="15" customHeight="1">
      <c r="A190" s="51" t="s">
        <v>171</v>
      </c>
      <c r="B190" s="47">
        <v>2008</v>
      </c>
      <c r="C190" s="48">
        <v>52034.986362715914</v>
      </c>
      <c r="D190" s="49"/>
      <c r="E190" s="33">
        <v>65.099998474121094</v>
      </c>
      <c r="F190" s="50"/>
      <c r="G190" s="33">
        <v>69.5</v>
      </c>
      <c r="H190" s="50"/>
      <c r="I190" s="33">
        <v>60.799999237060547</v>
      </c>
    </row>
    <row r="191" spans="1:9" ht="15" customHeight="1">
      <c r="A191" s="51" t="s">
        <v>116</v>
      </c>
      <c r="B191" s="47">
        <v>2008</v>
      </c>
      <c r="C191" s="48">
        <v>65199.763599205704</v>
      </c>
      <c r="D191" s="49"/>
      <c r="E191" s="33">
        <v>67.900001525878906</v>
      </c>
      <c r="F191" s="50"/>
      <c r="G191" s="33">
        <v>75</v>
      </c>
      <c r="H191" s="50"/>
      <c r="I191" s="33">
        <v>61.200000762939453</v>
      </c>
    </row>
    <row r="192" spans="1:9" ht="15" customHeight="1">
      <c r="A192" s="51" t="s">
        <v>172</v>
      </c>
      <c r="B192" s="47">
        <v>2008</v>
      </c>
      <c r="C192" s="48">
        <v>2572.2765563394496</v>
      </c>
      <c r="D192" s="49"/>
      <c r="E192" s="33">
        <v>50.599998474121094</v>
      </c>
      <c r="F192" s="50"/>
      <c r="G192" s="33">
        <v>80.099998474121094</v>
      </c>
      <c r="H192" s="50"/>
      <c r="I192" s="33">
        <v>21</v>
      </c>
    </row>
    <row r="193" spans="1:9" ht="15" customHeight="1">
      <c r="A193" s="51" t="s">
        <v>117</v>
      </c>
      <c r="B193" s="47">
        <v>2008</v>
      </c>
      <c r="C193" s="48">
        <v>362.74486470171894</v>
      </c>
      <c r="D193" s="49"/>
      <c r="E193" s="33">
        <v>65.800003051757812</v>
      </c>
      <c r="F193" s="50"/>
      <c r="G193" s="33">
        <v>76.699996948242188</v>
      </c>
      <c r="H193" s="50"/>
      <c r="I193" s="33">
        <v>55.599998474121094</v>
      </c>
    </row>
    <row r="194" spans="1:9" ht="15" customHeight="1">
      <c r="A194" s="51" t="s">
        <v>212</v>
      </c>
      <c r="B194" s="47">
        <v>2008</v>
      </c>
      <c r="C194" s="48">
        <v>4406.5576064826882</v>
      </c>
      <c r="D194" s="49"/>
      <c r="E194" s="33">
        <v>54.299999237060547</v>
      </c>
      <c r="F194" s="50"/>
      <c r="G194" s="33">
        <v>66.199996948242187</v>
      </c>
      <c r="H194" s="50"/>
      <c r="I194" s="33">
        <v>42.700000762939453</v>
      </c>
    </row>
    <row r="195" spans="1:9" ht="15" customHeight="1">
      <c r="A195" s="51" t="s">
        <v>118</v>
      </c>
      <c r="B195" s="47">
        <v>2008</v>
      </c>
      <c r="C195" s="48">
        <v>4187.1606274178448</v>
      </c>
      <c r="D195" s="49"/>
      <c r="E195" s="33">
        <v>73.199996948242188</v>
      </c>
      <c r="F195" s="50"/>
      <c r="G195" s="33">
        <v>81</v>
      </c>
      <c r="H195" s="50"/>
      <c r="I195" s="33">
        <v>65.900001525878906</v>
      </c>
    </row>
    <row r="196" spans="1:9" ht="15" customHeight="1">
      <c r="A196" s="46" t="s">
        <v>173</v>
      </c>
      <c r="B196" s="47">
        <v>2008</v>
      </c>
      <c r="C196" s="48">
        <v>518.15409063844584</v>
      </c>
      <c r="D196" s="49"/>
      <c r="E196" s="33">
        <v>70.900001525878906</v>
      </c>
      <c r="F196" s="50"/>
      <c r="G196" s="33">
        <v>82.599998474121094</v>
      </c>
      <c r="H196" s="50"/>
      <c r="I196" s="33">
        <v>58.799999237060547</v>
      </c>
    </row>
    <row r="197" spans="1:9" ht="15" customHeight="1">
      <c r="A197" s="51" t="s">
        <v>120</v>
      </c>
      <c r="B197" s="47">
        <v>2008</v>
      </c>
      <c r="C197" s="48">
        <v>445.50461220880186</v>
      </c>
      <c r="D197" s="49"/>
      <c r="E197" s="33">
        <v>74.300003051757813</v>
      </c>
      <c r="F197" s="50"/>
      <c r="G197" s="33">
        <v>85.699996948242188</v>
      </c>
      <c r="H197" s="50"/>
      <c r="I197" s="33">
        <v>63.200000762939453</v>
      </c>
    </row>
    <row r="198" spans="1:9" ht="15" customHeight="1">
      <c r="A198" s="51" t="s">
        <v>253</v>
      </c>
      <c r="B198" s="47">
        <v>2008</v>
      </c>
      <c r="C198" s="48">
        <v>2891.0218670338922</v>
      </c>
      <c r="D198" s="49"/>
      <c r="E198" s="33">
        <v>64.199996948242188</v>
      </c>
      <c r="F198" s="50"/>
      <c r="G198" s="33">
        <v>75.199996948242187</v>
      </c>
      <c r="H198" s="50"/>
      <c r="I198" s="33">
        <v>53.400001525878906</v>
      </c>
    </row>
    <row r="199" spans="1:9" ht="15" customHeight="1">
      <c r="A199" s="51" t="s">
        <v>121</v>
      </c>
      <c r="B199" s="47">
        <v>2008</v>
      </c>
      <c r="C199" s="48">
        <v>18152.71290479141</v>
      </c>
      <c r="D199" s="49"/>
      <c r="E199" s="33">
        <v>65.199996948242188</v>
      </c>
      <c r="F199" s="50"/>
      <c r="G199" s="33">
        <v>77.400001525878906</v>
      </c>
      <c r="H199" s="50"/>
      <c r="I199" s="33">
        <v>54</v>
      </c>
    </row>
    <row r="200" spans="1:9" ht="15" customHeight="1">
      <c r="A200" s="51" t="s">
        <v>122</v>
      </c>
      <c r="B200" s="47">
        <v>2008</v>
      </c>
      <c r="C200" s="48">
        <v>3875.8645147480629</v>
      </c>
      <c r="D200" s="49"/>
      <c r="E200" s="33">
        <v>48.099998474121094</v>
      </c>
      <c r="F200" s="50"/>
      <c r="G200" s="33">
        <v>70.900001525878906</v>
      </c>
      <c r="H200" s="50"/>
      <c r="I200" s="33">
        <v>25.5</v>
      </c>
    </row>
    <row r="201" spans="1:9" ht="15" customHeight="1">
      <c r="A201" s="51" t="s">
        <v>216</v>
      </c>
      <c r="B201" s="47">
        <v>2008</v>
      </c>
      <c r="C201" s="48">
        <v>10031.195808980112</v>
      </c>
      <c r="D201" s="49"/>
      <c r="E201" s="33">
        <v>47.900001525878906</v>
      </c>
      <c r="F201" s="50"/>
      <c r="G201" s="33">
        <v>70.699996948242187</v>
      </c>
      <c r="H201" s="50"/>
      <c r="I201" s="33">
        <v>25.100000381469727</v>
      </c>
    </row>
    <row r="202" spans="1:9" ht="15" customHeight="1">
      <c r="A202" s="51" t="s">
        <v>123</v>
      </c>
      <c r="B202" s="47">
        <v>2008</v>
      </c>
      <c r="C202" s="48">
        <v>1753.6466643780764</v>
      </c>
      <c r="D202" s="49"/>
      <c r="E202" s="33">
        <v>67</v>
      </c>
      <c r="F202" s="50"/>
      <c r="G202" s="33">
        <v>73.400001525878906</v>
      </c>
      <c r="H202" s="50"/>
      <c r="I202" s="33">
        <v>61</v>
      </c>
    </row>
    <row r="203" spans="1:9" ht="15" customHeight="1">
      <c r="A203" s="46" t="s">
        <v>284</v>
      </c>
      <c r="B203" s="47">
        <v>2008</v>
      </c>
      <c r="C203" s="48">
        <v>29879.89557310801</v>
      </c>
      <c r="D203" s="49"/>
      <c r="E203" s="33" t="s">
        <v>261</v>
      </c>
      <c r="F203" s="50"/>
      <c r="G203" s="33" t="s">
        <v>261</v>
      </c>
      <c r="H203" s="49"/>
      <c r="I203" s="33" t="s">
        <v>261</v>
      </c>
    </row>
    <row r="204" spans="1:9" ht="15" customHeight="1">
      <c r="A204" s="46" t="s">
        <v>285</v>
      </c>
      <c r="B204" s="47">
        <v>2008</v>
      </c>
      <c r="C204" s="48">
        <v>3213.3309798504556</v>
      </c>
      <c r="D204" s="49"/>
      <c r="E204" s="33" t="s">
        <v>261</v>
      </c>
      <c r="F204" s="50"/>
      <c r="G204" s="33" t="s">
        <v>261</v>
      </c>
      <c r="H204" s="49"/>
      <c r="I204" s="33" t="s">
        <v>261</v>
      </c>
    </row>
    <row r="205" spans="1:9" ht="15" customHeight="1">
      <c r="A205" s="51" t="s">
        <v>124</v>
      </c>
      <c r="B205" s="47">
        <v>2008</v>
      </c>
      <c r="C205" s="48">
        <v>500.01077991323825</v>
      </c>
      <c r="D205" s="49"/>
      <c r="E205" s="33">
        <v>84.5</v>
      </c>
      <c r="F205" s="50"/>
      <c r="G205" s="33">
        <v>90.599998474121094</v>
      </c>
      <c r="H205" s="50"/>
      <c r="I205" s="33">
        <v>78.400001525878906</v>
      </c>
    </row>
    <row r="206" spans="1:9" ht="15" customHeight="1">
      <c r="A206" s="51" t="s">
        <v>199</v>
      </c>
      <c r="B206" s="47">
        <v>2008</v>
      </c>
      <c r="C206" s="48">
        <v>3920.9747425437317</v>
      </c>
      <c r="D206" s="49"/>
      <c r="E206" s="33">
        <v>58</v>
      </c>
      <c r="F206" s="50"/>
      <c r="G206" s="33">
        <v>65.5</v>
      </c>
      <c r="H206" s="50"/>
      <c r="I206" s="33">
        <v>51.799999237060547</v>
      </c>
    </row>
    <row r="207" spans="1:9" ht="15" customHeight="1">
      <c r="A207" s="51" t="s">
        <v>125</v>
      </c>
      <c r="B207" s="47">
        <v>2008</v>
      </c>
      <c r="C207" s="48">
        <v>63965.748883166583</v>
      </c>
      <c r="D207" s="49"/>
      <c r="E207" s="33">
        <v>77.599998474121094</v>
      </c>
      <c r="F207" s="50"/>
      <c r="G207" s="33">
        <v>92</v>
      </c>
      <c r="H207" s="50"/>
      <c r="I207" s="33">
        <v>41.799999237060547</v>
      </c>
    </row>
    <row r="208" spans="1:9" ht="15" customHeight="1">
      <c r="A208" s="51" t="s">
        <v>126</v>
      </c>
      <c r="B208" s="47">
        <v>2008</v>
      </c>
      <c r="C208" s="48">
        <v>43544.444603969045</v>
      </c>
      <c r="D208" s="56" t="s">
        <v>139</v>
      </c>
      <c r="E208" s="33">
        <v>62.200000762939453</v>
      </c>
      <c r="F208" s="50"/>
      <c r="G208" s="33">
        <v>69.699996948242188</v>
      </c>
      <c r="H208" s="50"/>
      <c r="I208" s="33">
        <v>55.200000762939453</v>
      </c>
    </row>
    <row r="209" spans="1:9" ht="15" customHeight="1">
      <c r="A209" s="51" t="s">
        <v>174</v>
      </c>
      <c r="B209" s="47">
        <v>2008</v>
      </c>
      <c r="C209" s="48">
        <v>502.20957124965184</v>
      </c>
      <c r="D209" s="56" t="s">
        <v>73</v>
      </c>
      <c r="E209" s="33">
        <v>88.400001525878906</v>
      </c>
      <c r="F209" s="50"/>
      <c r="G209" s="33">
        <v>90.5</v>
      </c>
      <c r="H209" s="50"/>
      <c r="I209" s="33">
        <v>86.300003051757812</v>
      </c>
    </row>
    <row r="210" spans="1:9" ht="15" customHeight="1">
      <c r="A210" s="51" t="s">
        <v>175</v>
      </c>
      <c r="B210" s="47">
        <v>2008</v>
      </c>
      <c r="C210" s="48">
        <v>45230.204687878067</v>
      </c>
      <c r="D210" s="49"/>
      <c r="E210" s="33">
        <v>65.400001525878906</v>
      </c>
      <c r="F210" s="50"/>
      <c r="G210" s="33">
        <v>72.300003051757813</v>
      </c>
      <c r="H210" s="50"/>
      <c r="I210" s="33">
        <v>58.900001525878906</v>
      </c>
    </row>
    <row r="211" spans="1:9" ht="15" customHeight="1">
      <c r="A211" s="51" t="s">
        <v>176</v>
      </c>
      <c r="B211" s="54" t="s">
        <v>261</v>
      </c>
      <c r="C211" s="55" t="s">
        <v>261</v>
      </c>
      <c r="D211" s="56"/>
      <c r="E211" s="33">
        <v>60.099998474121094</v>
      </c>
      <c r="F211" s="50"/>
      <c r="G211" s="33">
        <v>73</v>
      </c>
      <c r="H211" s="50"/>
      <c r="I211" s="33">
        <v>48.799999237060547</v>
      </c>
    </row>
    <row r="212" spans="1:9" ht="15" customHeight="1">
      <c r="A212" s="51" t="s">
        <v>177</v>
      </c>
      <c r="B212" s="47">
        <v>2008</v>
      </c>
      <c r="C212" s="48">
        <v>9609.6917374025925</v>
      </c>
      <c r="D212" s="49"/>
      <c r="E212" s="33">
        <v>63.900001525878906</v>
      </c>
      <c r="F212" s="50"/>
      <c r="G212" s="33">
        <v>75.800003051757813</v>
      </c>
      <c r="H212" s="50"/>
      <c r="I212" s="33">
        <v>53.099998474121094</v>
      </c>
    </row>
    <row r="213" spans="1:9" ht="15" customHeight="1">
      <c r="A213" s="51" t="s">
        <v>127</v>
      </c>
      <c r="B213" s="47">
        <v>2008</v>
      </c>
      <c r="C213" s="48">
        <v>945.59039555784932</v>
      </c>
      <c r="D213" s="49"/>
      <c r="E213" s="33">
        <v>64.199996948242188</v>
      </c>
      <c r="F213" s="50"/>
      <c r="G213" s="33">
        <v>70.599998474121094</v>
      </c>
      <c r="H213" s="50"/>
      <c r="I213" s="33">
        <v>58</v>
      </c>
    </row>
    <row r="214" spans="1:9" ht="15" customHeight="1">
      <c r="A214" s="51" t="s">
        <v>178</v>
      </c>
      <c r="B214" s="47">
        <v>2008</v>
      </c>
      <c r="C214" s="48">
        <v>2387.9514850432852</v>
      </c>
      <c r="D214" s="49"/>
      <c r="E214" s="33">
        <v>83.5</v>
      </c>
      <c r="F214" s="50"/>
      <c r="G214" s="33">
        <v>87.800003051757813</v>
      </c>
      <c r="H214" s="50"/>
      <c r="I214" s="33">
        <v>79</v>
      </c>
    </row>
    <row r="215" spans="1:9" ht="15" customHeight="1">
      <c r="A215" s="51" t="s">
        <v>128</v>
      </c>
      <c r="B215" s="47">
        <v>2008</v>
      </c>
      <c r="C215" s="48">
        <v>11375.599116228012</v>
      </c>
      <c r="D215" s="49"/>
      <c r="E215" s="33">
        <v>65.199996948242188</v>
      </c>
      <c r="F215" s="50"/>
      <c r="G215" s="33">
        <v>79.699996948242187</v>
      </c>
      <c r="H215" s="50"/>
      <c r="I215" s="33">
        <v>50.799999237060547</v>
      </c>
    </row>
    <row r="216" spans="1:9" ht="15" customHeight="1">
      <c r="A216" s="51" t="s">
        <v>179</v>
      </c>
      <c r="B216" s="47">
        <v>2008</v>
      </c>
      <c r="C216" s="48">
        <v>1040.7509388092265</v>
      </c>
      <c r="D216" s="49"/>
      <c r="E216" s="33">
        <v>72</v>
      </c>
      <c r="F216" s="50"/>
      <c r="G216" s="33">
        <v>76</v>
      </c>
      <c r="H216" s="50"/>
      <c r="I216" s="33">
        <v>68.199996948242188</v>
      </c>
    </row>
    <row r="217" spans="1:9" ht="15" customHeight="1">
      <c r="A217" s="51" t="s">
        <v>129</v>
      </c>
      <c r="B217" s="47">
        <v>2008</v>
      </c>
      <c r="C217" s="48">
        <v>1355.729787881477</v>
      </c>
      <c r="D217" s="49"/>
      <c r="E217" s="33">
        <v>46.599998474121094</v>
      </c>
      <c r="F217" s="50"/>
      <c r="G217" s="33">
        <v>73.400001525878906</v>
      </c>
      <c r="H217" s="50"/>
      <c r="I217" s="33">
        <v>19.5</v>
      </c>
    </row>
    <row r="218" spans="1:9" ht="15" customHeight="1">
      <c r="A218" s="51" t="s">
        <v>130</v>
      </c>
      <c r="B218" s="47">
        <v>2008</v>
      </c>
      <c r="C218" s="48">
        <v>1144.2815551390056</v>
      </c>
      <c r="D218" s="49"/>
      <c r="E218" s="33">
        <v>69.099998474121094</v>
      </c>
      <c r="F218" s="50"/>
      <c r="G218" s="33">
        <v>78.5</v>
      </c>
      <c r="H218" s="50"/>
      <c r="I218" s="33">
        <v>59.900001525878906</v>
      </c>
    </row>
    <row r="219" spans="1:9" ht="15" customHeight="1">
      <c r="A219" s="51" t="s">
        <v>132</v>
      </c>
      <c r="B219" s="47">
        <v>2008</v>
      </c>
      <c r="C219" s="48">
        <v>313.87846499157877</v>
      </c>
      <c r="D219" s="49"/>
      <c r="E219" s="33">
        <v>66.300003051757813</v>
      </c>
      <c r="F219" s="50"/>
      <c r="G219" s="33">
        <v>73.5</v>
      </c>
      <c r="H219" s="50"/>
      <c r="I219" s="33">
        <v>59.900001525878906</v>
      </c>
    </row>
    <row r="220" spans="1:9" ht="15" customHeight="1">
      <c r="A220" s="51"/>
      <c r="D220" s="56"/>
      <c r="F220" s="56"/>
      <c r="H220" s="56"/>
    </row>
    <row r="221" spans="1:9" ht="15" customHeight="1">
      <c r="A221" s="51"/>
      <c r="D221" s="56"/>
      <c r="F221" s="56"/>
      <c r="H221" s="56"/>
    </row>
    <row r="222" spans="1:9" ht="15" customHeight="1">
      <c r="A222" s="51"/>
      <c r="D222" s="56"/>
      <c r="F222" s="56"/>
      <c r="H222" s="56"/>
    </row>
    <row r="223" spans="1:9" ht="15" customHeight="1">
      <c r="A223" s="51"/>
      <c r="D223" s="56"/>
      <c r="F223" s="56"/>
      <c r="H223" s="56"/>
    </row>
    <row r="224" spans="1:9" ht="15" customHeight="1">
      <c r="A224" s="51"/>
      <c r="D224" s="56"/>
      <c r="F224" s="56"/>
      <c r="H224" s="56"/>
    </row>
    <row r="225" spans="1:8" ht="15" customHeight="1">
      <c r="A225" s="51"/>
      <c r="D225" s="56"/>
      <c r="F225" s="56"/>
      <c r="H225" s="56"/>
    </row>
    <row r="226" spans="1:8" ht="15" customHeight="1">
      <c r="A226" s="51"/>
      <c r="D226" s="56"/>
      <c r="F226" s="56"/>
      <c r="H226" s="56"/>
    </row>
    <row r="227" spans="1:8" ht="15" customHeight="1">
      <c r="A227" s="51"/>
      <c r="D227" s="56"/>
      <c r="F227" s="56"/>
      <c r="H227" s="56"/>
    </row>
    <row r="228" spans="1:8" ht="15" customHeight="1">
      <c r="A228" s="51"/>
      <c r="D228" s="56"/>
      <c r="F228" s="56"/>
      <c r="H228" s="56"/>
    </row>
    <row r="229" spans="1:8" ht="15" customHeight="1">
      <c r="A229" s="51"/>
      <c r="D229" s="56"/>
      <c r="F229" s="56"/>
      <c r="H229" s="56"/>
    </row>
    <row r="230" spans="1:8" ht="15" customHeight="1">
      <c r="A230" s="51"/>
      <c r="D230" s="56"/>
      <c r="F230" s="56"/>
      <c r="H230" s="56"/>
    </row>
    <row r="231" spans="1:8" ht="15" customHeight="1">
      <c r="A231" s="51"/>
      <c r="D231" s="56"/>
      <c r="F231" s="56"/>
      <c r="H231" s="56"/>
    </row>
    <row r="232" spans="1:8" ht="15" customHeight="1">
      <c r="A232" s="51"/>
      <c r="D232" s="56"/>
      <c r="F232" s="56"/>
      <c r="H232" s="56"/>
    </row>
    <row r="233" spans="1:8" ht="15" customHeight="1">
      <c r="A233" s="51"/>
      <c r="D233" s="56"/>
      <c r="F233" s="56"/>
      <c r="H233" s="56"/>
    </row>
    <row r="234" spans="1:8" ht="15" customHeight="1">
      <c r="A234" s="51"/>
      <c r="D234" s="56"/>
      <c r="F234" s="56"/>
      <c r="H234" s="56"/>
    </row>
    <row r="235" spans="1:8" ht="15" customHeight="1">
      <c r="A235" s="51"/>
      <c r="D235" s="56"/>
      <c r="F235" s="56"/>
      <c r="H235" s="56"/>
    </row>
    <row r="236" spans="1:8" ht="15" customHeight="1">
      <c r="A236" s="51"/>
      <c r="D236" s="56"/>
      <c r="F236" s="56"/>
      <c r="H236" s="56"/>
    </row>
    <row r="237" spans="1:8" ht="15" customHeight="1">
      <c r="A237" s="51"/>
      <c r="D237" s="56"/>
      <c r="F237" s="56"/>
      <c r="H237" s="56"/>
    </row>
    <row r="238" spans="1:8" ht="15" customHeight="1">
      <c r="A238" s="51"/>
      <c r="D238" s="56"/>
      <c r="F238" s="56"/>
      <c r="H238" s="56"/>
    </row>
    <row r="239" spans="1:8" ht="15" customHeight="1">
      <c r="A239" s="51"/>
      <c r="D239" s="56"/>
      <c r="F239" s="56"/>
      <c r="H239" s="56"/>
    </row>
    <row r="240" spans="1:8" ht="15" customHeight="1">
      <c r="A240" s="51"/>
      <c r="D240" s="56"/>
      <c r="F240" s="56"/>
      <c r="H240" s="56"/>
    </row>
    <row r="241" spans="1:1" ht="15" customHeight="1">
      <c r="A241" s="51"/>
    </row>
    <row r="242" spans="1:1" ht="15" customHeight="1">
      <c r="A242" s="51"/>
    </row>
    <row r="243" spans="1:1" ht="15" customHeight="1">
      <c r="A243" s="51"/>
    </row>
    <row r="244" spans="1:1" ht="15" customHeight="1">
      <c r="A244" s="51"/>
    </row>
    <row r="245" spans="1:1" ht="15" customHeight="1">
      <c r="A245" s="51"/>
    </row>
    <row r="246" spans="1:1" ht="15" customHeight="1">
      <c r="A246" s="51"/>
    </row>
    <row r="247" spans="1:1" ht="15" customHeight="1">
      <c r="A247" s="51"/>
    </row>
    <row r="248" spans="1:1" ht="15" customHeight="1">
      <c r="A248" s="51"/>
    </row>
    <row r="249" spans="1:1" ht="15" customHeight="1">
      <c r="A249" s="51"/>
    </row>
    <row r="250" spans="1:1" ht="15" customHeight="1">
      <c r="A250" s="51"/>
    </row>
    <row r="251" spans="1:1" ht="15" customHeight="1">
      <c r="A251" s="51"/>
    </row>
    <row r="252" spans="1:1" ht="15" customHeight="1">
      <c r="A252" s="51"/>
    </row>
    <row r="253" spans="1:1" ht="15" customHeight="1">
      <c r="A253" s="51"/>
    </row>
    <row r="254" spans="1:1" ht="15" customHeight="1">
      <c r="A254" s="51"/>
    </row>
    <row r="255" spans="1:1" ht="15" customHeight="1">
      <c r="A255" s="51"/>
    </row>
    <row r="256" spans="1:1" ht="15" customHeight="1">
      <c r="A256" s="51"/>
    </row>
    <row r="257" spans="1:1" ht="15" customHeight="1">
      <c r="A257" s="51"/>
    </row>
    <row r="258" spans="1:1" ht="15" customHeight="1">
      <c r="A258" s="51"/>
    </row>
    <row r="259" spans="1:1" ht="15" customHeight="1">
      <c r="A259" s="51"/>
    </row>
    <row r="260" spans="1:1" ht="15" customHeight="1">
      <c r="A260" s="51"/>
    </row>
    <row r="261" spans="1:1" ht="15" customHeight="1">
      <c r="A261" s="51"/>
    </row>
    <row r="262" spans="1:1" ht="15" customHeight="1">
      <c r="A262" s="51"/>
    </row>
    <row r="263" spans="1:1" ht="15" customHeight="1">
      <c r="A263" s="51"/>
    </row>
    <row r="264" spans="1:1" ht="15" customHeight="1">
      <c r="A264" s="51"/>
    </row>
    <row r="265" spans="1:1" ht="15" customHeight="1">
      <c r="A265" s="51"/>
    </row>
    <row r="266" spans="1:1" ht="15" customHeight="1">
      <c r="A266" s="51"/>
    </row>
    <row r="267" spans="1:1" ht="15" customHeight="1">
      <c r="A267" s="51"/>
    </row>
    <row r="268" spans="1:1" ht="15" customHeight="1">
      <c r="A268" s="51"/>
    </row>
    <row r="269" spans="1:1" ht="15" customHeight="1">
      <c r="A269" s="51"/>
    </row>
    <row r="270" spans="1:1" ht="15" customHeight="1">
      <c r="A270" s="51"/>
    </row>
    <row r="271" spans="1:1" ht="15" customHeight="1">
      <c r="A271" s="51"/>
    </row>
    <row r="272" spans="1:1" ht="15" customHeight="1">
      <c r="A272" s="51"/>
    </row>
    <row r="273" spans="1:1" ht="15" customHeight="1">
      <c r="A273" s="51"/>
    </row>
    <row r="274" spans="1:1" ht="15" customHeight="1">
      <c r="A274" s="51"/>
    </row>
    <row r="275" spans="1:1" ht="15" customHeight="1">
      <c r="A275" s="51"/>
    </row>
    <row r="276" spans="1:1" ht="15" customHeight="1">
      <c r="A276" s="51"/>
    </row>
    <row r="277" spans="1:1" ht="15" customHeight="1">
      <c r="A277" s="51"/>
    </row>
    <row r="278" spans="1:1" ht="15" customHeight="1">
      <c r="A278" s="51"/>
    </row>
    <row r="279" spans="1:1" ht="15" customHeight="1">
      <c r="A279" s="51"/>
    </row>
    <row r="280" spans="1:1" ht="15" customHeight="1">
      <c r="A280" s="51"/>
    </row>
    <row r="281" spans="1:1" ht="15" customHeight="1">
      <c r="A281" s="51"/>
    </row>
    <row r="282" spans="1:1" ht="15" customHeight="1">
      <c r="A282" s="51"/>
    </row>
    <row r="283" spans="1:1" ht="15" customHeight="1">
      <c r="A283" s="51"/>
    </row>
    <row r="284" spans="1:1" ht="15" customHeight="1">
      <c r="A284" s="51"/>
    </row>
    <row r="285" spans="1:1" ht="15" customHeight="1">
      <c r="A285" s="51"/>
    </row>
    <row r="286" spans="1:1" ht="15" customHeight="1">
      <c r="A286" s="51"/>
    </row>
    <row r="287" spans="1:1" ht="15" customHeight="1">
      <c r="A287" s="51"/>
    </row>
    <row r="288" spans="1:1" ht="15" customHeight="1">
      <c r="A288" s="51"/>
    </row>
    <row r="289" spans="1:1" ht="15" customHeight="1">
      <c r="A289" s="51"/>
    </row>
    <row r="290" spans="1:1" ht="15" customHeight="1">
      <c r="A290" s="51"/>
    </row>
    <row r="291" spans="1:1" ht="15" customHeight="1">
      <c r="A291" s="51"/>
    </row>
    <row r="292" spans="1:1" ht="15" customHeight="1">
      <c r="A292" s="51"/>
    </row>
    <row r="293" spans="1:1" ht="15" customHeight="1">
      <c r="A293" s="51"/>
    </row>
    <row r="294" spans="1:1" ht="15" customHeight="1">
      <c r="A294" s="51"/>
    </row>
    <row r="295" spans="1:1" ht="15" customHeight="1">
      <c r="A295" s="51"/>
    </row>
    <row r="296" spans="1:1" ht="15" customHeight="1">
      <c r="A296" s="51"/>
    </row>
    <row r="297" spans="1:1" ht="15" customHeight="1">
      <c r="A297" s="51"/>
    </row>
    <row r="298" spans="1:1" ht="15" customHeight="1">
      <c r="A298" s="51"/>
    </row>
    <row r="299" spans="1:1" ht="15" customHeight="1">
      <c r="A299" s="51"/>
    </row>
    <row r="300" spans="1:1" ht="15" customHeight="1">
      <c r="A300" s="51"/>
    </row>
    <row r="301" spans="1:1" ht="15" customHeight="1">
      <c r="A301" s="51"/>
    </row>
    <row r="302" spans="1:1" ht="15" customHeight="1">
      <c r="A302" s="51"/>
    </row>
    <row r="303" spans="1:1" ht="15" customHeight="1">
      <c r="A303" s="51"/>
    </row>
    <row r="304" spans="1:1" ht="15" customHeight="1">
      <c r="A304" s="51"/>
    </row>
    <row r="305" spans="1:1" ht="15" customHeight="1">
      <c r="A305" s="51"/>
    </row>
    <row r="306" spans="1:1" ht="15" customHeight="1">
      <c r="A306" s="51"/>
    </row>
    <row r="307" spans="1:1" ht="15" customHeight="1">
      <c r="A307" s="51"/>
    </row>
    <row r="308" spans="1:1" ht="15" customHeight="1">
      <c r="A308" s="51"/>
    </row>
    <row r="309" spans="1:1" ht="15" customHeight="1">
      <c r="A309" s="51"/>
    </row>
    <row r="310" spans="1:1" ht="15" customHeight="1">
      <c r="A310" s="51"/>
    </row>
    <row r="311" spans="1:1" ht="15" customHeight="1">
      <c r="A311" s="51"/>
    </row>
    <row r="312" spans="1:1" ht="15" customHeight="1">
      <c r="A312" s="51"/>
    </row>
    <row r="313" spans="1:1" ht="15" customHeight="1">
      <c r="A313" s="51"/>
    </row>
    <row r="314" spans="1:1" ht="15" customHeight="1">
      <c r="A314" s="51"/>
    </row>
    <row r="315" spans="1:1" ht="15" customHeight="1">
      <c r="A315" s="51"/>
    </row>
    <row r="316" spans="1:1" ht="15" customHeight="1">
      <c r="A316" s="51"/>
    </row>
    <row r="317" spans="1:1" ht="15" customHeight="1">
      <c r="A317" s="51"/>
    </row>
    <row r="318" spans="1:1" ht="15" customHeight="1">
      <c r="A318" s="51"/>
    </row>
    <row r="319" spans="1:1" ht="15" customHeight="1">
      <c r="A319" s="51"/>
    </row>
    <row r="320" spans="1:1" ht="15" customHeight="1">
      <c r="A320" s="51"/>
    </row>
    <row r="321" spans="1:1" ht="15" customHeight="1">
      <c r="A321" s="51"/>
    </row>
    <row r="322" spans="1:1" ht="15" customHeight="1">
      <c r="A322" s="51"/>
    </row>
    <row r="323" spans="1:1" ht="15" customHeight="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  <row r="497" spans="1:1">
      <c r="A497" s="51"/>
    </row>
    <row r="498" spans="1:1">
      <c r="A498" s="51"/>
    </row>
    <row r="499" spans="1:1">
      <c r="A499" s="51"/>
    </row>
    <row r="500" spans="1:1">
      <c r="A500" s="51"/>
    </row>
    <row r="501" spans="1:1">
      <c r="A501" s="51"/>
    </row>
    <row r="502" spans="1:1">
      <c r="A502" s="51"/>
    </row>
    <row r="503" spans="1:1">
      <c r="A503" s="51"/>
    </row>
    <row r="504" spans="1:1">
      <c r="A504" s="51"/>
    </row>
    <row r="505" spans="1:1">
      <c r="A505" s="51"/>
    </row>
    <row r="506" spans="1:1">
      <c r="A506" s="51"/>
    </row>
    <row r="507" spans="1:1">
      <c r="A507" s="51"/>
    </row>
    <row r="508" spans="1:1">
      <c r="A508" s="51"/>
    </row>
    <row r="509" spans="1:1">
      <c r="A509" s="51"/>
    </row>
    <row r="510" spans="1:1">
      <c r="A510" s="51"/>
    </row>
    <row r="511" spans="1:1">
      <c r="A511" s="51"/>
    </row>
    <row r="512" spans="1:1">
      <c r="A512" s="51"/>
    </row>
    <row r="513" spans="1:1">
      <c r="A513" s="51"/>
    </row>
    <row r="514" spans="1:1">
      <c r="A514" s="51"/>
    </row>
    <row r="515" spans="1:1">
      <c r="A515" s="51"/>
    </row>
    <row r="516" spans="1:1">
      <c r="A516" s="51"/>
    </row>
    <row r="517" spans="1:1">
      <c r="A517" s="51"/>
    </row>
    <row r="518" spans="1:1">
      <c r="A518" s="51"/>
    </row>
    <row r="519" spans="1:1">
      <c r="A519" s="51"/>
    </row>
    <row r="520" spans="1:1">
      <c r="A520" s="51"/>
    </row>
    <row r="521" spans="1:1">
      <c r="A521" s="51"/>
    </row>
    <row r="522" spans="1:1">
      <c r="A522" s="51"/>
    </row>
    <row r="523" spans="1:1">
      <c r="A523" s="51"/>
    </row>
    <row r="524" spans="1:1">
      <c r="A524" s="51"/>
    </row>
    <row r="525" spans="1:1">
      <c r="A525" s="51"/>
    </row>
    <row r="526" spans="1:1">
      <c r="A526" s="51"/>
    </row>
    <row r="527" spans="1:1">
      <c r="A527" s="51"/>
    </row>
    <row r="528" spans="1:1">
      <c r="A528" s="51"/>
    </row>
    <row r="529" spans="1:1">
      <c r="A529" s="51"/>
    </row>
    <row r="530" spans="1:1">
      <c r="A530" s="51"/>
    </row>
    <row r="531" spans="1:1">
      <c r="A531" s="51"/>
    </row>
    <row r="532" spans="1:1">
      <c r="A532" s="51"/>
    </row>
    <row r="533" spans="1:1">
      <c r="A533" s="51"/>
    </row>
    <row r="534" spans="1:1">
      <c r="A534" s="51"/>
    </row>
    <row r="535" spans="1:1">
      <c r="A535" s="51"/>
    </row>
    <row r="536" spans="1:1">
      <c r="A536" s="51"/>
    </row>
    <row r="537" spans="1:1">
      <c r="A537" s="51"/>
    </row>
    <row r="538" spans="1:1">
      <c r="A538" s="51"/>
    </row>
    <row r="539" spans="1:1">
      <c r="A539" s="51"/>
    </row>
    <row r="540" spans="1:1">
      <c r="A540" s="51"/>
    </row>
    <row r="541" spans="1:1">
      <c r="A541" s="51"/>
    </row>
    <row r="542" spans="1:1">
      <c r="A542" s="51"/>
    </row>
    <row r="543" spans="1:1">
      <c r="A543" s="51"/>
    </row>
    <row r="544" spans="1:1">
      <c r="A544" s="51"/>
    </row>
    <row r="545" spans="1:1">
      <c r="A545" s="51"/>
    </row>
    <row r="546" spans="1:1">
      <c r="A546" s="51"/>
    </row>
    <row r="547" spans="1:1">
      <c r="A547" s="51"/>
    </row>
    <row r="548" spans="1:1">
      <c r="A548" s="51"/>
    </row>
    <row r="549" spans="1:1">
      <c r="A549" s="51"/>
    </row>
    <row r="550" spans="1:1">
      <c r="A550" s="51"/>
    </row>
    <row r="551" spans="1:1">
      <c r="A551" s="51"/>
    </row>
    <row r="552" spans="1:1">
      <c r="A552" s="51"/>
    </row>
    <row r="553" spans="1:1">
      <c r="A553" s="51"/>
    </row>
    <row r="554" spans="1:1">
      <c r="A554" s="51"/>
    </row>
    <row r="555" spans="1:1">
      <c r="A555" s="51"/>
    </row>
    <row r="556" spans="1:1">
      <c r="A556" s="51"/>
    </row>
    <row r="557" spans="1:1">
      <c r="A557" s="51"/>
    </row>
    <row r="558" spans="1:1">
      <c r="A558" s="51"/>
    </row>
    <row r="559" spans="1:1">
      <c r="A559" s="51"/>
    </row>
    <row r="560" spans="1:1">
      <c r="A560" s="51"/>
    </row>
    <row r="561" spans="1:1">
      <c r="A561" s="51"/>
    </row>
    <row r="562" spans="1:1">
      <c r="A562" s="51"/>
    </row>
    <row r="563" spans="1:1">
      <c r="A563" s="51"/>
    </row>
    <row r="564" spans="1:1">
      <c r="A564" s="51"/>
    </row>
    <row r="565" spans="1:1">
      <c r="A565" s="51"/>
    </row>
    <row r="566" spans="1:1">
      <c r="A566" s="51"/>
    </row>
    <row r="567" spans="1:1">
      <c r="A567" s="51"/>
    </row>
    <row r="568" spans="1:1">
      <c r="A568" s="51"/>
    </row>
    <row r="569" spans="1:1">
      <c r="A569" s="51"/>
    </row>
    <row r="570" spans="1:1">
      <c r="A570" s="51"/>
    </row>
    <row r="571" spans="1:1">
      <c r="A571" s="51"/>
    </row>
    <row r="572" spans="1:1">
      <c r="A572" s="51"/>
    </row>
    <row r="573" spans="1:1">
      <c r="A573" s="51"/>
    </row>
    <row r="574" spans="1:1">
      <c r="A574" s="51"/>
    </row>
    <row r="575" spans="1:1">
      <c r="A575" s="51"/>
    </row>
    <row r="576" spans="1:1">
      <c r="A576" s="51"/>
    </row>
    <row r="577" spans="1:1">
      <c r="A577" s="51"/>
    </row>
    <row r="578" spans="1:1">
      <c r="A578" s="51"/>
    </row>
    <row r="579" spans="1:1">
      <c r="A579" s="51"/>
    </row>
    <row r="580" spans="1:1">
      <c r="A580" s="51"/>
    </row>
    <row r="581" spans="1:1">
      <c r="A581" s="51"/>
    </row>
    <row r="582" spans="1:1">
      <c r="A582" s="51"/>
    </row>
    <row r="583" spans="1:1">
      <c r="A583" s="51"/>
    </row>
    <row r="584" spans="1:1">
      <c r="A584" s="51"/>
    </row>
    <row r="585" spans="1:1">
      <c r="A585" s="51"/>
    </row>
    <row r="586" spans="1:1">
      <c r="A586" s="51"/>
    </row>
    <row r="587" spans="1:1">
      <c r="A587" s="51"/>
    </row>
    <row r="588" spans="1:1">
      <c r="A588" s="51"/>
    </row>
    <row r="589" spans="1:1">
      <c r="A589" s="51"/>
    </row>
    <row r="590" spans="1:1">
      <c r="A590" s="51"/>
    </row>
    <row r="591" spans="1:1">
      <c r="A591" s="51"/>
    </row>
    <row r="592" spans="1:1">
      <c r="A592" s="51"/>
    </row>
    <row r="593" spans="1:1">
      <c r="A593" s="51"/>
    </row>
    <row r="594" spans="1:1">
      <c r="A594" s="51"/>
    </row>
    <row r="595" spans="1:1">
      <c r="A595" s="51"/>
    </row>
    <row r="596" spans="1:1">
      <c r="A596" s="51"/>
    </row>
    <row r="597" spans="1:1">
      <c r="A597" s="51"/>
    </row>
    <row r="598" spans="1:1">
      <c r="A598" s="51"/>
    </row>
    <row r="599" spans="1:1">
      <c r="A599" s="51"/>
    </row>
    <row r="600" spans="1:1">
      <c r="A600" s="51"/>
    </row>
    <row r="601" spans="1:1">
      <c r="A601" s="51"/>
    </row>
    <row r="602" spans="1:1">
      <c r="A602" s="51"/>
    </row>
    <row r="603" spans="1:1">
      <c r="A603" s="51"/>
    </row>
    <row r="604" spans="1:1">
      <c r="A604" s="51"/>
    </row>
    <row r="605" spans="1:1">
      <c r="A605" s="51"/>
    </row>
    <row r="606" spans="1:1">
      <c r="A606" s="51"/>
    </row>
    <row r="607" spans="1:1">
      <c r="A607" s="51"/>
    </row>
    <row r="608" spans="1:1">
      <c r="A608" s="51"/>
    </row>
    <row r="609" spans="1:1">
      <c r="A609" s="51"/>
    </row>
    <row r="610" spans="1:1">
      <c r="A610" s="51"/>
    </row>
    <row r="611" spans="1:1">
      <c r="A611" s="51"/>
    </row>
    <row r="612" spans="1:1">
      <c r="A612" s="51"/>
    </row>
    <row r="613" spans="1:1">
      <c r="A613" s="51"/>
    </row>
    <row r="614" spans="1:1">
      <c r="A614" s="51"/>
    </row>
    <row r="615" spans="1:1">
      <c r="A615" s="51"/>
    </row>
    <row r="616" spans="1:1">
      <c r="A616" s="51"/>
    </row>
    <row r="617" spans="1:1">
      <c r="A617" s="51"/>
    </row>
    <row r="618" spans="1:1">
      <c r="A618" s="51"/>
    </row>
    <row r="619" spans="1:1">
      <c r="A619" s="51"/>
    </row>
    <row r="620" spans="1:1">
      <c r="A620" s="51"/>
    </row>
    <row r="621" spans="1:1">
      <c r="A621" s="51"/>
    </row>
    <row r="622" spans="1:1">
      <c r="A622" s="51"/>
    </row>
    <row r="623" spans="1:1">
      <c r="A623" s="51"/>
    </row>
    <row r="624" spans="1:1">
      <c r="A624" s="51"/>
    </row>
    <row r="625" spans="1:1">
      <c r="A625" s="51"/>
    </row>
    <row r="626" spans="1:1">
      <c r="A626" s="51"/>
    </row>
    <row r="627" spans="1:1">
      <c r="A627" s="51"/>
    </row>
    <row r="628" spans="1:1">
      <c r="A628" s="51"/>
    </row>
    <row r="629" spans="1:1">
      <c r="A629" s="51"/>
    </row>
    <row r="630" spans="1:1">
      <c r="A630" s="51"/>
    </row>
    <row r="631" spans="1:1">
      <c r="A631" s="51"/>
    </row>
    <row r="632" spans="1:1">
      <c r="A632" s="51"/>
    </row>
    <row r="633" spans="1:1">
      <c r="A633" s="51"/>
    </row>
    <row r="634" spans="1:1">
      <c r="A634" s="51"/>
    </row>
    <row r="635" spans="1:1">
      <c r="A635" s="51"/>
    </row>
    <row r="636" spans="1:1">
      <c r="A636" s="51"/>
    </row>
    <row r="637" spans="1:1">
      <c r="A637" s="51"/>
    </row>
    <row r="638" spans="1:1">
      <c r="A638" s="51"/>
    </row>
    <row r="639" spans="1:1">
      <c r="A639" s="51"/>
    </row>
    <row r="640" spans="1:1">
      <c r="A640" s="51"/>
    </row>
    <row r="641" spans="1:1">
      <c r="A641" s="51"/>
    </row>
    <row r="642" spans="1:1">
      <c r="A642" s="51"/>
    </row>
    <row r="643" spans="1:1">
      <c r="A643" s="51"/>
    </row>
    <row r="644" spans="1:1">
      <c r="A644" s="51"/>
    </row>
    <row r="645" spans="1:1">
      <c r="A645" s="51"/>
    </row>
    <row r="646" spans="1:1">
      <c r="A646" s="51"/>
    </row>
    <row r="647" spans="1:1">
      <c r="A647" s="51"/>
    </row>
    <row r="648" spans="1:1">
      <c r="A648" s="51"/>
    </row>
    <row r="649" spans="1:1">
      <c r="A649" s="51"/>
    </row>
    <row r="650" spans="1:1">
      <c r="A650" s="51"/>
    </row>
    <row r="651" spans="1:1">
      <c r="A651" s="51"/>
    </row>
    <row r="652" spans="1:1">
      <c r="A652" s="51"/>
    </row>
    <row r="653" spans="1:1">
      <c r="A653" s="51"/>
    </row>
    <row r="654" spans="1:1">
      <c r="A654" s="51"/>
    </row>
    <row r="655" spans="1:1">
      <c r="A655" s="51"/>
    </row>
    <row r="656" spans="1:1">
      <c r="A656" s="51"/>
    </row>
    <row r="657" spans="1:1">
      <c r="A657" s="51"/>
    </row>
    <row r="658" spans="1:1">
      <c r="A658" s="51"/>
    </row>
    <row r="659" spans="1:1">
      <c r="A659" s="51"/>
    </row>
    <row r="660" spans="1:1">
      <c r="A660" s="51"/>
    </row>
    <row r="661" spans="1:1">
      <c r="A661" s="51"/>
    </row>
    <row r="662" spans="1:1">
      <c r="A662" s="51"/>
    </row>
    <row r="663" spans="1:1">
      <c r="A663" s="51"/>
    </row>
    <row r="664" spans="1:1">
      <c r="A664" s="51"/>
    </row>
    <row r="665" spans="1:1">
      <c r="A665" s="51"/>
    </row>
    <row r="666" spans="1:1">
      <c r="A666" s="51"/>
    </row>
    <row r="667" spans="1:1">
      <c r="A667" s="51"/>
    </row>
    <row r="668" spans="1:1">
      <c r="A668" s="51"/>
    </row>
    <row r="669" spans="1:1">
      <c r="A669" s="51"/>
    </row>
    <row r="670" spans="1:1">
      <c r="A670" s="51"/>
    </row>
    <row r="671" spans="1:1">
      <c r="A671" s="51"/>
    </row>
    <row r="672" spans="1:1">
      <c r="A672" s="51"/>
    </row>
    <row r="673" spans="1:1">
      <c r="A673" s="51"/>
    </row>
    <row r="674" spans="1:1">
      <c r="A674" s="51"/>
    </row>
    <row r="675" spans="1:1">
      <c r="A675" s="51"/>
    </row>
    <row r="676" spans="1:1">
      <c r="A676" s="51"/>
    </row>
    <row r="677" spans="1:1">
      <c r="A677" s="51"/>
    </row>
    <row r="678" spans="1:1">
      <c r="A678" s="51"/>
    </row>
    <row r="679" spans="1:1">
      <c r="A679" s="51"/>
    </row>
    <row r="680" spans="1:1">
      <c r="A680" s="51"/>
    </row>
    <row r="681" spans="1:1">
      <c r="A681" s="51"/>
    </row>
    <row r="682" spans="1:1">
      <c r="A682" s="51"/>
    </row>
    <row r="683" spans="1:1">
      <c r="A683" s="51"/>
    </row>
    <row r="684" spans="1:1">
      <c r="A684" s="51"/>
    </row>
    <row r="685" spans="1:1">
      <c r="A685" s="51"/>
    </row>
    <row r="686" spans="1:1">
      <c r="A686" s="51"/>
    </row>
    <row r="687" spans="1:1">
      <c r="A687" s="51"/>
    </row>
    <row r="688" spans="1:1">
      <c r="A688" s="51"/>
    </row>
    <row r="689" spans="1:1">
      <c r="A689" s="51"/>
    </row>
    <row r="690" spans="1:1">
      <c r="A690" s="51"/>
    </row>
    <row r="691" spans="1:1">
      <c r="A691" s="51"/>
    </row>
    <row r="692" spans="1:1">
      <c r="A692" s="51"/>
    </row>
    <row r="693" spans="1:1">
      <c r="A693" s="51"/>
    </row>
    <row r="694" spans="1:1">
      <c r="A694" s="51"/>
    </row>
    <row r="695" spans="1:1">
      <c r="A695" s="51"/>
    </row>
    <row r="696" spans="1:1">
      <c r="A696" s="51"/>
    </row>
    <row r="697" spans="1:1">
      <c r="A697" s="51"/>
    </row>
    <row r="698" spans="1:1">
      <c r="A698" s="51"/>
    </row>
    <row r="699" spans="1:1">
      <c r="A699" s="51"/>
    </row>
    <row r="700" spans="1:1">
      <c r="A700" s="51"/>
    </row>
    <row r="701" spans="1:1">
      <c r="A701" s="51"/>
    </row>
    <row r="702" spans="1:1">
      <c r="A702" s="51"/>
    </row>
    <row r="703" spans="1:1">
      <c r="A703" s="51"/>
    </row>
    <row r="704" spans="1:1">
      <c r="A704" s="51"/>
    </row>
    <row r="705" spans="1:1">
      <c r="A705" s="51"/>
    </row>
    <row r="706" spans="1:1">
      <c r="A706" s="51"/>
    </row>
    <row r="707" spans="1:1">
      <c r="A707" s="51"/>
    </row>
    <row r="708" spans="1:1">
      <c r="A708" s="51"/>
    </row>
    <row r="709" spans="1:1">
      <c r="A709" s="51"/>
    </row>
    <row r="710" spans="1:1">
      <c r="A710" s="51"/>
    </row>
    <row r="711" spans="1:1">
      <c r="A711" s="51"/>
    </row>
    <row r="712" spans="1:1">
      <c r="A712" s="51"/>
    </row>
    <row r="713" spans="1:1">
      <c r="A713" s="51"/>
    </row>
    <row r="714" spans="1:1">
      <c r="A714" s="51"/>
    </row>
    <row r="715" spans="1:1">
      <c r="A715" s="51"/>
    </row>
    <row r="716" spans="1:1">
      <c r="A716" s="51"/>
    </row>
    <row r="717" spans="1:1">
      <c r="A717" s="51"/>
    </row>
    <row r="718" spans="1:1">
      <c r="A718" s="51"/>
    </row>
    <row r="719" spans="1:1">
      <c r="A719" s="51"/>
    </row>
    <row r="720" spans="1:1">
      <c r="A720" s="51"/>
    </row>
    <row r="721" spans="1:1">
      <c r="A721" s="51"/>
    </row>
    <row r="722" spans="1:1">
      <c r="A722" s="51"/>
    </row>
    <row r="723" spans="1:1">
      <c r="A723" s="51"/>
    </row>
    <row r="724" spans="1:1">
      <c r="A724" s="51"/>
    </row>
    <row r="725" spans="1:1">
      <c r="A725" s="51"/>
    </row>
    <row r="726" spans="1:1">
      <c r="A726" s="51"/>
    </row>
    <row r="727" spans="1:1">
      <c r="A727" s="51"/>
    </row>
    <row r="728" spans="1:1">
      <c r="A728" s="51"/>
    </row>
    <row r="729" spans="1:1">
      <c r="A729" s="51"/>
    </row>
    <row r="730" spans="1:1">
      <c r="A730" s="51"/>
    </row>
    <row r="731" spans="1:1">
      <c r="A731" s="51"/>
    </row>
    <row r="732" spans="1:1">
      <c r="A732" s="51"/>
    </row>
    <row r="733" spans="1:1">
      <c r="A733" s="51"/>
    </row>
    <row r="734" spans="1:1">
      <c r="A734" s="51"/>
    </row>
    <row r="735" spans="1:1">
      <c r="A735" s="51"/>
    </row>
    <row r="736" spans="1:1">
      <c r="A736" s="51"/>
    </row>
    <row r="737" spans="1:1">
      <c r="A737" s="51"/>
    </row>
    <row r="738" spans="1:1">
      <c r="A738" s="51"/>
    </row>
    <row r="739" spans="1:1">
      <c r="A739" s="51"/>
    </row>
    <row r="740" spans="1:1">
      <c r="A740" s="51"/>
    </row>
    <row r="741" spans="1:1">
      <c r="A741" s="51"/>
    </row>
    <row r="742" spans="1:1">
      <c r="A742" s="51"/>
    </row>
    <row r="743" spans="1:1">
      <c r="A743" s="51"/>
    </row>
    <row r="744" spans="1:1">
      <c r="A744" s="51"/>
    </row>
    <row r="745" spans="1:1">
      <c r="A745" s="51"/>
    </row>
    <row r="746" spans="1:1">
      <c r="A746" s="51"/>
    </row>
    <row r="747" spans="1:1">
      <c r="A747" s="51"/>
    </row>
    <row r="748" spans="1:1">
      <c r="A748" s="51"/>
    </row>
    <row r="749" spans="1:1">
      <c r="A749" s="51"/>
    </row>
    <row r="750" spans="1:1">
      <c r="A750" s="51"/>
    </row>
    <row r="751" spans="1:1">
      <c r="A751" s="51"/>
    </row>
    <row r="752" spans="1:1">
      <c r="A752" s="51"/>
    </row>
    <row r="753" spans="1:1">
      <c r="A753" s="51"/>
    </row>
    <row r="754" spans="1:1">
      <c r="A754" s="51"/>
    </row>
    <row r="755" spans="1:1">
      <c r="A755" s="51"/>
    </row>
    <row r="756" spans="1:1">
      <c r="A756" s="51"/>
    </row>
    <row r="757" spans="1:1">
      <c r="A757" s="51"/>
    </row>
    <row r="758" spans="1:1">
      <c r="A758" s="51"/>
    </row>
    <row r="759" spans="1:1">
      <c r="A759" s="51"/>
    </row>
    <row r="760" spans="1:1">
      <c r="A760" s="51"/>
    </row>
    <row r="761" spans="1:1">
      <c r="A761" s="51"/>
    </row>
    <row r="762" spans="1:1">
      <c r="A762" s="51"/>
    </row>
    <row r="763" spans="1:1">
      <c r="A763" s="51"/>
    </row>
    <row r="764" spans="1:1">
      <c r="A764" s="51"/>
    </row>
    <row r="765" spans="1:1">
      <c r="A765" s="51"/>
    </row>
    <row r="766" spans="1:1">
      <c r="A766" s="51"/>
    </row>
    <row r="767" spans="1:1">
      <c r="A767" s="51"/>
    </row>
    <row r="768" spans="1:1">
      <c r="A768" s="51"/>
    </row>
    <row r="769" spans="1:1">
      <c r="A769" s="51"/>
    </row>
    <row r="770" spans="1:1">
      <c r="A770" s="51"/>
    </row>
    <row r="771" spans="1:1">
      <c r="A771" s="51"/>
    </row>
    <row r="772" spans="1:1">
      <c r="A772" s="51"/>
    </row>
    <row r="773" spans="1:1">
      <c r="A773" s="51"/>
    </row>
    <row r="774" spans="1:1">
      <c r="A774" s="51"/>
    </row>
    <row r="775" spans="1:1">
      <c r="A775" s="51"/>
    </row>
    <row r="776" spans="1:1">
      <c r="A776" s="51"/>
    </row>
    <row r="777" spans="1:1">
      <c r="A777" s="51"/>
    </row>
    <row r="778" spans="1:1">
      <c r="A778" s="51"/>
    </row>
    <row r="779" spans="1:1">
      <c r="A779" s="51"/>
    </row>
    <row r="780" spans="1:1">
      <c r="A780" s="51"/>
    </row>
    <row r="781" spans="1:1">
      <c r="A781" s="51"/>
    </row>
    <row r="782" spans="1:1">
      <c r="A782" s="51"/>
    </row>
    <row r="783" spans="1:1">
      <c r="A783" s="51"/>
    </row>
    <row r="784" spans="1:1">
      <c r="A784" s="51"/>
    </row>
    <row r="785" spans="1:1">
      <c r="A785" s="51"/>
    </row>
    <row r="786" spans="1:1">
      <c r="A786" s="51"/>
    </row>
    <row r="787" spans="1:1">
      <c r="A787" s="51"/>
    </row>
    <row r="788" spans="1:1">
      <c r="A788" s="51"/>
    </row>
    <row r="789" spans="1:1">
      <c r="A789" s="51"/>
    </row>
    <row r="790" spans="1:1">
      <c r="A790" s="51"/>
    </row>
    <row r="791" spans="1:1">
      <c r="A791" s="51"/>
    </row>
    <row r="792" spans="1:1">
      <c r="A792" s="51"/>
    </row>
    <row r="793" spans="1:1">
      <c r="A793" s="51"/>
    </row>
    <row r="794" spans="1:1">
      <c r="A794" s="51"/>
    </row>
    <row r="795" spans="1:1">
      <c r="A795" s="51"/>
    </row>
    <row r="796" spans="1:1">
      <c r="A796" s="51"/>
    </row>
    <row r="797" spans="1:1">
      <c r="A797" s="51"/>
    </row>
    <row r="798" spans="1:1">
      <c r="A798" s="51"/>
    </row>
    <row r="799" spans="1:1">
      <c r="A799" s="51"/>
    </row>
    <row r="800" spans="1:1">
      <c r="A800" s="51"/>
    </row>
    <row r="801" spans="1:1">
      <c r="A801" s="51"/>
    </row>
    <row r="802" spans="1:1">
      <c r="A802" s="51"/>
    </row>
    <row r="803" spans="1:1">
      <c r="A803" s="51"/>
    </row>
    <row r="804" spans="1:1">
      <c r="A804" s="51"/>
    </row>
    <row r="805" spans="1:1">
      <c r="A805" s="51"/>
    </row>
    <row r="806" spans="1:1">
      <c r="A806" s="51"/>
    </row>
    <row r="807" spans="1:1">
      <c r="A807" s="51"/>
    </row>
    <row r="808" spans="1:1">
      <c r="A808" s="51"/>
    </row>
    <row r="809" spans="1:1">
      <c r="A809" s="51"/>
    </row>
    <row r="810" spans="1:1">
      <c r="A810" s="51"/>
    </row>
    <row r="811" spans="1:1">
      <c r="A811" s="51"/>
    </row>
    <row r="812" spans="1:1">
      <c r="A812" s="51"/>
    </row>
    <row r="813" spans="1:1">
      <c r="A813" s="51"/>
    </row>
    <row r="814" spans="1:1">
      <c r="A814" s="51"/>
    </row>
    <row r="815" spans="1:1">
      <c r="A815" s="51"/>
    </row>
    <row r="816" spans="1:1">
      <c r="A816" s="51"/>
    </row>
    <row r="817" spans="1:1">
      <c r="A817" s="51"/>
    </row>
    <row r="818" spans="1:1">
      <c r="A818" s="51"/>
    </row>
    <row r="819" spans="1:1">
      <c r="A819" s="51"/>
    </row>
    <row r="820" spans="1:1">
      <c r="A820" s="51"/>
    </row>
    <row r="821" spans="1:1">
      <c r="A821" s="51"/>
    </row>
    <row r="822" spans="1:1">
      <c r="A822" s="51"/>
    </row>
    <row r="823" spans="1:1">
      <c r="A823" s="51"/>
    </row>
    <row r="824" spans="1:1">
      <c r="A824" s="51"/>
    </row>
    <row r="825" spans="1:1">
      <c r="A825" s="51"/>
    </row>
    <row r="826" spans="1:1">
      <c r="A826" s="51"/>
    </row>
    <row r="827" spans="1:1">
      <c r="A827" s="51"/>
    </row>
    <row r="828" spans="1:1">
      <c r="A828" s="51"/>
    </row>
    <row r="829" spans="1:1">
      <c r="A829" s="51"/>
    </row>
    <row r="830" spans="1:1">
      <c r="A830" s="51"/>
    </row>
    <row r="831" spans="1:1">
      <c r="A831" s="51"/>
    </row>
    <row r="832" spans="1:1">
      <c r="A832" s="51"/>
    </row>
    <row r="833" spans="1:1">
      <c r="A833" s="51"/>
    </row>
    <row r="834" spans="1:1">
      <c r="A834" s="51"/>
    </row>
    <row r="835" spans="1:1">
      <c r="A835" s="51"/>
    </row>
    <row r="836" spans="1:1">
      <c r="A836" s="51"/>
    </row>
    <row r="837" spans="1:1">
      <c r="A837" s="51"/>
    </row>
    <row r="838" spans="1:1">
      <c r="A838" s="51"/>
    </row>
    <row r="839" spans="1:1">
      <c r="A839" s="51"/>
    </row>
    <row r="840" spans="1:1">
      <c r="A840" s="51"/>
    </row>
    <row r="841" spans="1:1">
      <c r="A841" s="51"/>
    </row>
    <row r="842" spans="1:1">
      <c r="A842" s="51"/>
    </row>
    <row r="843" spans="1:1">
      <c r="A843" s="51"/>
    </row>
    <row r="844" spans="1:1">
      <c r="A844" s="51"/>
    </row>
    <row r="845" spans="1:1">
      <c r="A845" s="51"/>
    </row>
    <row r="846" spans="1:1">
      <c r="A846" s="51"/>
    </row>
    <row r="847" spans="1:1">
      <c r="A847" s="51"/>
    </row>
    <row r="848" spans="1:1">
      <c r="A848" s="51"/>
    </row>
    <row r="849" spans="1:1">
      <c r="A849" s="51"/>
    </row>
    <row r="850" spans="1:1">
      <c r="A850" s="51"/>
    </row>
    <row r="851" spans="1:1">
      <c r="A851" s="51"/>
    </row>
    <row r="852" spans="1:1">
      <c r="A852" s="51"/>
    </row>
    <row r="853" spans="1:1">
      <c r="A853" s="51"/>
    </row>
    <row r="854" spans="1:1">
      <c r="A854" s="51"/>
    </row>
    <row r="855" spans="1:1">
      <c r="A855" s="51"/>
    </row>
    <row r="856" spans="1:1">
      <c r="A856" s="51"/>
    </row>
    <row r="857" spans="1:1">
      <c r="A857" s="51"/>
    </row>
    <row r="858" spans="1:1">
      <c r="A858" s="51"/>
    </row>
    <row r="859" spans="1:1">
      <c r="A859" s="51"/>
    </row>
    <row r="860" spans="1:1">
      <c r="A860" s="51"/>
    </row>
    <row r="861" spans="1:1">
      <c r="A861" s="51"/>
    </row>
    <row r="862" spans="1:1">
      <c r="A862" s="51"/>
    </row>
    <row r="863" spans="1:1">
      <c r="A863" s="51"/>
    </row>
    <row r="864" spans="1:1">
      <c r="A864" s="51"/>
    </row>
    <row r="865" spans="1:1">
      <c r="A865" s="51"/>
    </row>
    <row r="866" spans="1:1">
      <c r="A866" s="51"/>
    </row>
    <row r="867" spans="1:1">
      <c r="A867" s="51"/>
    </row>
    <row r="868" spans="1:1">
      <c r="A868" s="51"/>
    </row>
    <row r="869" spans="1:1">
      <c r="A869" s="51"/>
    </row>
    <row r="870" spans="1:1">
      <c r="A870" s="51"/>
    </row>
    <row r="871" spans="1:1">
      <c r="A871" s="51"/>
    </row>
    <row r="872" spans="1:1">
      <c r="A872" s="51"/>
    </row>
    <row r="873" spans="1:1">
      <c r="A873" s="51"/>
    </row>
    <row r="874" spans="1:1">
      <c r="A874" s="51"/>
    </row>
    <row r="875" spans="1:1">
      <c r="A875" s="51"/>
    </row>
    <row r="876" spans="1:1">
      <c r="A876" s="51"/>
    </row>
    <row r="877" spans="1:1">
      <c r="A877" s="51"/>
    </row>
    <row r="878" spans="1:1">
      <c r="A878" s="51"/>
    </row>
    <row r="879" spans="1:1">
      <c r="A879" s="51"/>
    </row>
    <row r="880" spans="1:1">
      <c r="A880" s="51"/>
    </row>
    <row r="881" spans="1:1">
      <c r="A881" s="51"/>
    </row>
    <row r="882" spans="1:1">
      <c r="A882" s="51"/>
    </row>
    <row r="883" spans="1:1">
      <c r="A883" s="51"/>
    </row>
    <row r="884" spans="1:1">
      <c r="A884" s="51"/>
    </row>
    <row r="885" spans="1:1">
      <c r="A885" s="51"/>
    </row>
    <row r="886" spans="1:1">
      <c r="A886" s="51"/>
    </row>
    <row r="887" spans="1:1">
      <c r="A887" s="51"/>
    </row>
    <row r="888" spans="1:1">
      <c r="A888" s="51"/>
    </row>
    <row r="889" spans="1:1">
      <c r="A889" s="51"/>
    </row>
    <row r="890" spans="1:1">
      <c r="A890" s="51"/>
    </row>
    <row r="891" spans="1:1">
      <c r="A891" s="51"/>
    </row>
    <row r="892" spans="1:1">
      <c r="A892" s="51"/>
    </row>
    <row r="893" spans="1:1">
      <c r="A893" s="51"/>
    </row>
    <row r="894" spans="1:1">
      <c r="A894" s="51"/>
    </row>
    <row r="895" spans="1:1">
      <c r="A895" s="51"/>
    </row>
    <row r="896" spans="1:1">
      <c r="A896" s="51"/>
    </row>
    <row r="897" spans="1:1">
      <c r="A897" s="51"/>
    </row>
    <row r="898" spans="1:1">
      <c r="A898" s="51"/>
    </row>
    <row r="899" spans="1:1">
      <c r="A899" s="51"/>
    </row>
    <row r="900" spans="1:1">
      <c r="A900" s="51"/>
    </row>
    <row r="901" spans="1:1">
      <c r="A901" s="51"/>
    </row>
    <row r="902" spans="1:1">
      <c r="A902" s="51"/>
    </row>
    <row r="903" spans="1:1">
      <c r="A903" s="51"/>
    </row>
    <row r="904" spans="1:1">
      <c r="A904" s="51"/>
    </row>
    <row r="905" spans="1:1">
      <c r="A905" s="51"/>
    </row>
    <row r="906" spans="1:1">
      <c r="A906" s="51"/>
    </row>
    <row r="907" spans="1:1">
      <c r="A907" s="51"/>
    </row>
    <row r="908" spans="1:1">
      <c r="A908" s="51"/>
    </row>
    <row r="909" spans="1:1">
      <c r="A909" s="51"/>
    </row>
    <row r="910" spans="1:1">
      <c r="A910" s="51"/>
    </row>
    <row r="911" spans="1:1">
      <c r="A911" s="51"/>
    </row>
    <row r="912" spans="1:1">
      <c r="A912" s="51"/>
    </row>
    <row r="913" spans="1:1">
      <c r="A913" s="51"/>
    </row>
    <row r="914" spans="1:1">
      <c r="A914" s="51"/>
    </row>
    <row r="915" spans="1:1">
      <c r="A915" s="51"/>
    </row>
    <row r="916" spans="1:1">
      <c r="A916" s="51"/>
    </row>
    <row r="917" spans="1:1">
      <c r="A917" s="51"/>
    </row>
    <row r="918" spans="1:1">
      <c r="A918" s="51"/>
    </row>
    <row r="919" spans="1:1">
      <c r="A919" s="51"/>
    </row>
    <row r="920" spans="1:1">
      <c r="A920" s="51"/>
    </row>
    <row r="921" spans="1:1">
      <c r="A921" s="51"/>
    </row>
    <row r="922" spans="1:1">
      <c r="A922" s="51"/>
    </row>
    <row r="923" spans="1:1">
      <c r="A923" s="51"/>
    </row>
    <row r="924" spans="1:1">
      <c r="A924" s="51"/>
    </row>
    <row r="925" spans="1:1">
      <c r="A925" s="51"/>
    </row>
    <row r="926" spans="1:1">
      <c r="A926" s="51"/>
    </row>
    <row r="927" spans="1:1">
      <c r="A927" s="51"/>
    </row>
    <row r="928" spans="1:1">
      <c r="A928" s="51"/>
    </row>
    <row r="929" spans="1:1">
      <c r="A929" s="51"/>
    </row>
    <row r="930" spans="1:1">
      <c r="A930" s="51"/>
    </row>
    <row r="931" spans="1:1">
      <c r="A931" s="51"/>
    </row>
    <row r="932" spans="1:1">
      <c r="A932" s="51"/>
    </row>
    <row r="933" spans="1:1">
      <c r="A933" s="51"/>
    </row>
    <row r="934" spans="1:1">
      <c r="A934" s="51"/>
    </row>
    <row r="935" spans="1:1">
      <c r="A935" s="51"/>
    </row>
    <row r="936" spans="1:1">
      <c r="A936" s="51"/>
    </row>
    <row r="937" spans="1:1">
      <c r="A937" s="51"/>
    </row>
    <row r="938" spans="1:1">
      <c r="A938" s="51"/>
    </row>
    <row r="939" spans="1:1">
      <c r="A939" s="51"/>
    </row>
    <row r="940" spans="1:1">
      <c r="A940" s="51"/>
    </row>
    <row r="941" spans="1:1">
      <c r="A941" s="51"/>
    </row>
    <row r="942" spans="1:1">
      <c r="A942" s="51"/>
    </row>
    <row r="943" spans="1:1">
      <c r="A943" s="51"/>
    </row>
    <row r="944" spans="1:1">
      <c r="A944" s="51"/>
    </row>
    <row r="945" spans="1:1">
      <c r="A945" s="51"/>
    </row>
    <row r="946" spans="1:1">
      <c r="A946" s="51"/>
    </row>
    <row r="947" spans="1:1">
      <c r="A947" s="51"/>
    </row>
    <row r="948" spans="1:1">
      <c r="A948" s="51"/>
    </row>
    <row r="949" spans="1:1">
      <c r="A949" s="51"/>
    </row>
    <row r="950" spans="1:1">
      <c r="A950" s="51"/>
    </row>
    <row r="951" spans="1:1">
      <c r="A951" s="51"/>
    </row>
    <row r="952" spans="1:1">
      <c r="A952" s="51"/>
    </row>
    <row r="953" spans="1:1">
      <c r="A953" s="51"/>
    </row>
    <row r="954" spans="1:1">
      <c r="A954" s="51"/>
    </row>
    <row r="955" spans="1:1">
      <c r="A955" s="51"/>
    </row>
    <row r="956" spans="1:1">
      <c r="A956" s="51"/>
    </row>
    <row r="957" spans="1:1">
      <c r="A957" s="51"/>
    </row>
    <row r="958" spans="1:1">
      <c r="A958" s="51"/>
    </row>
    <row r="959" spans="1:1">
      <c r="A959" s="51"/>
    </row>
    <row r="960" spans="1:1">
      <c r="A960" s="51"/>
    </row>
    <row r="961" spans="1:1">
      <c r="A961" s="51"/>
    </row>
    <row r="962" spans="1:1">
      <c r="A962" s="51"/>
    </row>
    <row r="963" spans="1:1">
      <c r="A963" s="51"/>
    </row>
    <row r="964" spans="1:1">
      <c r="A964" s="51"/>
    </row>
    <row r="965" spans="1:1">
      <c r="A965" s="51"/>
    </row>
    <row r="966" spans="1:1">
      <c r="A966" s="51"/>
    </row>
    <row r="967" spans="1:1">
      <c r="A967" s="51"/>
    </row>
    <row r="968" spans="1:1">
      <c r="A968" s="51"/>
    </row>
    <row r="969" spans="1:1">
      <c r="A969" s="51"/>
    </row>
    <row r="970" spans="1:1">
      <c r="A970" s="51"/>
    </row>
    <row r="971" spans="1:1">
      <c r="A971" s="51"/>
    </row>
    <row r="972" spans="1:1">
      <c r="A972" s="51"/>
    </row>
    <row r="973" spans="1:1">
      <c r="A973" s="51"/>
    </row>
    <row r="974" spans="1:1">
      <c r="A974" s="51"/>
    </row>
    <row r="975" spans="1:1">
      <c r="A975" s="51"/>
    </row>
    <row r="976" spans="1:1">
      <c r="A976" s="51"/>
    </row>
    <row r="977" spans="1:1">
      <c r="A977" s="51"/>
    </row>
    <row r="978" spans="1:1">
      <c r="A978" s="51"/>
    </row>
    <row r="979" spans="1:1">
      <c r="A979" s="51"/>
    </row>
    <row r="980" spans="1:1">
      <c r="A980" s="51"/>
    </row>
    <row r="981" spans="1:1">
      <c r="A981" s="51"/>
    </row>
    <row r="982" spans="1:1">
      <c r="A982" s="51"/>
    </row>
    <row r="983" spans="1:1">
      <c r="A983" s="51"/>
    </row>
    <row r="984" spans="1:1">
      <c r="A984" s="51"/>
    </row>
    <row r="985" spans="1:1">
      <c r="A985" s="51"/>
    </row>
    <row r="986" spans="1:1">
      <c r="A986" s="51"/>
    </row>
    <row r="987" spans="1:1">
      <c r="A987" s="51"/>
    </row>
    <row r="988" spans="1:1">
      <c r="A988" s="51"/>
    </row>
    <row r="989" spans="1:1">
      <c r="A989" s="51"/>
    </row>
    <row r="990" spans="1:1">
      <c r="A990" s="51"/>
    </row>
    <row r="991" spans="1:1">
      <c r="A991" s="51"/>
    </row>
    <row r="992" spans="1:1">
      <c r="A992" s="51"/>
    </row>
    <row r="993" spans="1:1">
      <c r="A993" s="51"/>
    </row>
    <row r="994" spans="1:1">
      <c r="A994" s="51"/>
    </row>
    <row r="995" spans="1:1">
      <c r="A995" s="51"/>
    </row>
    <row r="996" spans="1:1">
      <c r="A996" s="51"/>
    </row>
    <row r="997" spans="1:1">
      <c r="A997" s="51"/>
    </row>
    <row r="998" spans="1:1">
      <c r="A998" s="51"/>
    </row>
    <row r="999" spans="1:1">
      <c r="A999" s="51"/>
    </row>
    <row r="1000" spans="1:1">
      <c r="A1000" s="51"/>
    </row>
    <row r="1001" spans="1:1">
      <c r="A1001" s="51"/>
    </row>
    <row r="1002" spans="1:1">
      <c r="A1002" s="51"/>
    </row>
    <row r="1003" spans="1:1">
      <c r="A1003" s="51"/>
    </row>
    <row r="1004" spans="1:1">
      <c r="A1004" s="51"/>
    </row>
    <row r="1005" spans="1:1">
      <c r="A1005" s="51"/>
    </row>
    <row r="1006" spans="1:1">
      <c r="A1006" s="51"/>
    </row>
    <row r="1007" spans="1:1">
      <c r="A1007" s="51"/>
    </row>
    <row r="1008" spans="1:1">
      <c r="A1008" s="51"/>
    </row>
    <row r="1009" spans="1:1">
      <c r="A1009" s="51"/>
    </row>
    <row r="1010" spans="1:1">
      <c r="A1010" s="51"/>
    </row>
    <row r="1011" spans="1:1">
      <c r="A1011" s="51"/>
    </row>
    <row r="1012" spans="1:1">
      <c r="A1012" s="51"/>
    </row>
    <row r="1013" spans="1:1">
      <c r="A1013" s="51"/>
    </row>
    <row r="1014" spans="1:1">
      <c r="A1014" s="51"/>
    </row>
    <row r="1015" spans="1:1">
      <c r="A1015" s="51"/>
    </row>
    <row r="1016" spans="1:1">
      <c r="A1016" s="51"/>
    </row>
    <row r="1017" spans="1:1">
      <c r="A1017" s="51"/>
    </row>
    <row r="1018" spans="1:1">
      <c r="A1018" s="51"/>
    </row>
    <row r="1019" spans="1:1">
      <c r="A1019" s="51"/>
    </row>
    <row r="1020" spans="1:1">
      <c r="A1020" s="51"/>
    </row>
    <row r="1021" spans="1:1">
      <c r="A1021" s="51"/>
    </row>
    <row r="1022" spans="1:1">
      <c r="A1022" s="51"/>
    </row>
    <row r="1023" spans="1:1">
      <c r="A1023" s="51"/>
    </row>
    <row r="1024" spans="1:1">
      <c r="A1024" s="51"/>
    </row>
    <row r="1025" spans="1:1">
      <c r="A1025" s="51"/>
    </row>
    <row r="1026" spans="1:1">
      <c r="A1026" s="51"/>
    </row>
    <row r="1027" spans="1:1">
      <c r="A1027" s="51"/>
    </row>
    <row r="1028" spans="1:1">
      <c r="A1028" s="51"/>
    </row>
    <row r="1029" spans="1:1">
      <c r="A1029" s="51"/>
    </row>
    <row r="1030" spans="1:1">
      <c r="A1030" s="51"/>
    </row>
    <row r="1031" spans="1:1">
      <c r="A1031" s="51"/>
    </row>
    <row r="1032" spans="1:1">
      <c r="A1032" s="51"/>
    </row>
    <row r="1033" spans="1:1">
      <c r="A1033" s="51"/>
    </row>
    <row r="1034" spans="1:1">
      <c r="A1034" s="51"/>
    </row>
    <row r="1035" spans="1:1">
      <c r="A1035" s="51"/>
    </row>
    <row r="1036" spans="1:1">
      <c r="A1036" s="51"/>
    </row>
    <row r="1037" spans="1:1">
      <c r="A1037" s="51"/>
    </row>
    <row r="1038" spans="1:1">
      <c r="A1038" s="51"/>
    </row>
    <row r="1039" spans="1:1">
      <c r="A1039" s="51"/>
    </row>
    <row r="1040" spans="1:1">
      <c r="A1040" s="51"/>
    </row>
    <row r="1041" spans="1:1">
      <c r="A1041" s="51"/>
    </row>
    <row r="1042" spans="1:1">
      <c r="A1042" s="51"/>
    </row>
    <row r="1043" spans="1:1">
      <c r="A1043" s="51"/>
    </row>
    <row r="1044" spans="1:1">
      <c r="A1044" s="51"/>
    </row>
    <row r="1045" spans="1:1">
      <c r="A1045" s="51"/>
    </row>
    <row r="1046" spans="1:1">
      <c r="A1046" s="51"/>
    </row>
    <row r="1047" spans="1:1">
      <c r="A1047" s="51"/>
    </row>
    <row r="1048" spans="1:1">
      <c r="A1048" s="51"/>
    </row>
    <row r="1049" spans="1:1">
      <c r="A1049" s="51"/>
    </row>
    <row r="1050" spans="1:1">
      <c r="A1050" s="51"/>
    </row>
    <row r="1051" spans="1:1">
      <c r="A1051" s="51"/>
    </row>
    <row r="1052" spans="1:1">
      <c r="A1052" s="51"/>
    </row>
    <row r="1053" spans="1:1">
      <c r="A1053" s="51"/>
    </row>
    <row r="1054" spans="1:1">
      <c r="A1054" s="51"/>
    </row>
    <row r="1055" spans="1:1">
      <c r="A1055" s="51"/>
    </row>
    <row r="1056" spans="1:1">
      <c r="A1056" s="51"/>
    </row>
    <row r="1057" spans="1:1">
      <c r="A1057" s="51"/>
    </row>
    <row r="1058" spans="1:1">
      <c r="A1058" s="51"/>
    </row>
    <row r="1059" spans="1:1">
      <c r="A1059" s="51"/>
    </row>
    <row r="1060" spans="1:1">
      <c r="A1060" s="51"/>
    </row>
    <row r="1061" spans="1:1">
      <c r="A1061" s="51"/>
    </row>
    <row r="1062" spans="1:1">
      <c r="A1062" s="51"/>
    </row>
    <row r="1063" spans="1:1">
      <c r="A1063" s="51"/>
    </row>
    <row r="1064" spans="1:1">
      <c r="A1064" s="51"/>
    </row>
    <row r="1065" spans="1:1">
      <c r="A1065" s="51"/>
    </row>
    <row r="1066" spans="1:1">
      <c r="A1066" s="51"/>
    </row>
    <row r="1067" spans="1:1">
      <c r="A1067" s="51"/>
    </row>
    <row r="1068" spans="1:1">
      <c r="A1068" s="51"/>
    </row>
    <row r="1069" spans="1:1">
      <c r="A1069" s="51"/>
    </row>
    <row r="1070" spans="1:1">
      <c r="A1070" s="51"/>
    </row>
    <row r="1071" spans="1:1">
      <c r="A1071" s="51"/>
    </row>
    <row r="1072" spans="1:1">
      <c r="A1072" s="51"/>
    </row>
    <row r="1073" spans="1:1">
      <c r="A1073" s="51"/>
    </row>
    <row r="1074" spans="1:1">
      <c r="A1074" s="51"/>
    </row>
    <row r="1075" spans="1:1">
      <c r="A1075" s="51"/>
    </row>
    <row r="1076" spans="1:1">
      <c r="A1076" s="51"/>
    </row>
    <row r="1077" spans="1:1">
      <c r="A1077" s="51"/>
    </row>
    <row r="1078" spans="1:1">
      <c r="A1078" s="51"/>
    </row>
    <row r="1079" spans="1:1">
      <c r="A1079" s="51"/>
    </row>
    <row r="1080" spans="1:1">
      <c r="A1080" s="51"/>
    </row>
    <row r="1081" spans="1:1">
      <c r="A1081" s="51"/>
    </row>
    <row r="1082" spans="1:1">
      <c r="A1082" s="51"/>
    </row>
    <row r="1083" spans="1:1">
      <c r="A1083" s="51"/>
    </row>
    <row r="1084" spans="1:1">
      <c r="A1084" s="51"/>
    </row>
    <row r="1085" spans="1:1">
      <c r="A1085" s="51"/>
    </row>
    <row r="1086" spans="1:1">
      <c r="A1086" s="51"/>
    </row>
    <row r="1087" spans="1:1">
      <c r="A1087" s="51"/>
    </row>
    <row r="1088" spans="1:1">
      <c r="A1088" s="51"/>
    </row>
    <row r="1089" spans="1:1">
      <c r="A1089" s="51"/>
    </row>
    <row r="1090" spans="1:1">
      <c r="A1090" s="51"/>
    </row>
    <row r="1091" spans="1:1">
      <c r="A1091" s="51"/>
    </row>
    <row r="1092" spans="1:1">
      <c r="A1092" s="51"/>
    </row>
    <row r="1093" spans="1:1">
      <c r="A1093" s="51"/>
    </row>
    <row r="1094" spans="1:1">
      <c r="A1094" s="51"/>
    </row>
    <row r="1095" spans="1:1">
      <c r="A1095" s="51"/>
    </row>
    <row r="1096" spans="1:1">
      <c r="A1096" s="51"/>
    </row>
    <row r="1097" spans="1:1">
      <c r="A1097" s="51"/>
    </row>
    <row r="1098" spans="1:1">
      <c r="A1098" s="51"/>
    </row>
    <row r="1099" spans="1:1">
      <c r="A1099" s="51"/>
    </row>
    <row r="1100" spans="1:1">
      <c r="A1100" s="51"/>
    </row>
    <row r="1101" spans="1:1">
      <c r="A1101" s="51"/>
    </row>
    <row r="1102" spans="1:1">
      <c r="A1102" s="51"/>
    </row>
    <row r="1103" spans="1:1">
      <c r="A1103" s="51"/>
    </row>
    <row r="1104" spans="1:1">
      <c r="A1104" s="51"/>
    </row>
    <row r="1105" spans="1:1">
      <c r="A1105" s="51"/>
    </row>
    <row r="1106" spans="1:1">
      <c r="A1106" s="51"/>
    </row>
    <row r="1107" spans="1:1">
      <c r="A1107" s="51"/>
    </row>
    <row r="1108" spans="1:1">
      <c r="A1108" s="51"/>
    </row>
    <row r="1109" spans="1:1">
      <c r="A1109" s="51"/>
    </row>
    <row r="1110" spans="1:1">
      <c r="A1110" s="51"/>
    </row>
    <row r="1111" spans="1:1">
      <c r="A1111" s="51"/>
    </row>
    <row r="1112" spans="1:1">
      <c r="A1112" s="51"/>
    </row>
    <row r="1113" spans="1:1">
      <c r="A1113" s="51"/>
    </row>
    <row r="1114" spans="1:1">
      <c r="A1114" s="51"/>
    </row>
    <row r="1115" spans="1:1">
      <c r="A1115" s="51"/>
    </row>
    <row r="1116" spans="1:1">
      <c r="A1116" s="51"/>
    </row>
    <row r="1117" spans="1:1">
      <c r="A1117" s="51"/>
    </row>
    <row r="1118" spans="1:1">
      <c r="A1118" s="51"/>
    </row>
    <row r="1119" spans="1:1">
      <c r="A1119" s="51"/>
    </row>
    <row r="1120" spans="1:1">
      <c r="A1120" s="51"/>
    </row>
    <row r="1121" spans="1:1">
      <c r="A1121" s="51"/>
    </row>
    <row r="1122" spans="1:1">
      <c r="A1122" s="51"/>
    </row>
    <row r="1123" spans="1:1">
      <c r="A1123" s="51"/>
    </row>
    <row r="1124" spans="1:1">
      <c r="A1124" s="51"/>
    </row>
    <row r="1125" spans="1:1">
      <c r="A1125" s="51"/>
    </row>
    <row r="1126" spans="1:1">
      <c r="A1126" s="51"/>
    </row>
    <row r="1127" spans="1:1">
      <c r="A1127" s="51"/>
    </row>
    <row r="1128" spans="1:1">
      <c r="A1128" s="51"/>
    </row>
    <row r="1129" spans="1:1">
      <c r="A1129" s="51"/>
    </row>
    <row r="1130" spans="1:1">
      <c r="A1130" s="51"/>
    </row>
    <row r="1131" spans="1:1">
      <c r="A1131" s="51"/>
    </row>
    <row r="1132" spans="1:1">
      <c r="A1132" s="51"/>
    </row>
    <row r="1133" spans="1:1">
      <c r="A1133" s="51"/>
    </row>
    <row r="1134" spans="1:1">
      <c r="A1134" s="51"/>
    </row>
    <row r="1135" spans="1:1">
      <c r="A1135" s="51"/>
    </row>
    <row r="1136" spans="1:1">
      <c r="A1136" s="51"/>
    </row>
    <row r="1137" spans="1:1">
      <c r="A1137" s="51"/>
    </row>
    <row r="1138" spans="1:1">
      <c r="A1138" s="51"/>
    </row>
    <row r="1139" spans="1:1">
      <c r="A1139" s="51"/>
    </row>
    <row r="1140" spans="1:1">
      <c r="A1140" s="51"/>
    </row>
    <row r="1141" spans="1:1">
      <c r="A1141" s="51"/>
    </row>
    <row r="1142" spans="1:1">
      <c r="A1142" s="51"/>
    </row>
    <row r="1143" spans="1:1">
      <c r="A1143" s="51"/>
    </row>
    <row r="1144" spans="1:1">
      <c r="A1144" s="51"/>
    </row>
    <row r="1145" spans="1:1">
      <c r="A1145" s="51"/>
    </row>
    <row r="1146" spans="1:1">
      <c r="A1146" s="51"/>
    </row>
    <row r="1147" spans="1:1">
      <c r="A1147" s="51"/>
    </row>
    <row r="1148" spans="1:1">
      <c r="A1148" s="51"/>
    </row>
    <row r="1149" spans="1:1">
      <c r="A1149" s="51"/>
    </row>
    <row r="1150" spans="1:1">
      <c r="A1150" s="51"/>
    </row>
    <row r="1151" spans="1:1">
      <c r="A1151" s="51"/>
    </row>
    <row r="1152" spans="1:1">
      <c r="A1152" s="51"/>
    </row>
    <row r="1153" spans="1:1">
      <c r="A1153" s="51"/>
    </row>
    <row r="1154" spans="1:1">
      <c r="A1154" s="51"/>
    </row>
    <row r="1155" spans="1:1">
      <c r="A1155" s="51"/>
    </row>
    <row r="1156" spans="1:1">
      <c r="A1156" s="51"/>
    </row>
    <row r="1157" spans="1:1">
      <c r="A1157" s="51"/>
    </row>
    <row r="1158" spans="1:1">
      <c r="A1158" s="51"/>
    </row>
    <row r="1159" spans="1:1">
      <c r="A1159" s="51"/>
    </row>
    <row r="1160" spans="1:1">
      <c r="A1160" s="51"/>
    </row>
    <row r="1161" spans="1:1">
      <c r="A1161" s="51"/>
    </row>
    <row r="1162" spans="1:1">
      <c r="A1162" s="51"/>
    </row>
    <row r="1163" spans="1:1">
      <c r="A1163" s="51"/>
    </row>
    <row r="1164" spans="1:1">
      <c r="A1164" s="51"/>
    </row>
    <row r="1165" spans="1:1">
      <c r="A1165" s="51"/>
    </row>
    <row r="1166" spans="1:1">
      <c r="A1166" s="51"/>
    </row>
    <row r="1167" spans="1:1">
      <c r="A1167" s="51"/>
    </row>
    <row r="1168" spans="1:1">
      <c r="A1168" s="51"/>
    </row>
    <row r="1169" spans="1:1">
      <c r="A1169" s="51"/>
    </row>
    <row r="1170" spans="1:1">
      <c r="A1170" s="51"/>
    </row>
    <row r="1171" spans="1:1">
      <c r="A1171" s="51"/>
    </row>
    <row r="1172" spans="1:1">
      <c r="A1172" s="51"/>
    </row>
    <row r="1173" spans="1:1">
      <c r="A1173" s="51"/>
    </row>
    <row r="1174" spans="1:1">
      <c r="A1174" s="51"/>
    </row>
    <row r="1175" spans="1:1">
      <c r="A1175" s="51"/>
    </row>
    <row r="1176" spans="1:1">
      <c r="A1176" s="51"/>
    </row>
    <row r="1177" spans="1:1">
      <c r="A1177" s="51"/>
    </row>
    <row r="1178" spans="1:1">
      <c r="A1178" s="51"/>
    </row>
    <row r="1179" spans="1:1">
      <c r="A1179" s="51"/>
    </row>
    <row r="1180" spans="1:1">
      <c r="A1180" s="51"/>
    </row>
    <row r="1181" spans="1:1">
      <c r="A1181" s="51"/>
    </row>
    <row r="1182" spans="1:1">
      <c r="A1182" s="51"/>
    </row>
    <row r="1183" spans="1:1">
      <c r="A1183" s="51"/>
    </row>
    <row r="1184" spans="1:1">
      <c r="A1184" s="51"/>
    </row>
    <row r="1185" spans="1:1">
      <c r="A1185" s="51"/>
    </row>
    <row r="1186" spans="1:1">
      <c r="A1186" s="51"/>
    </row>
    <row r="1187" spans="1:1">
      <c r="A1187" s="51"/>
    </row>
    <row r="1188" spans="1:1">
      <c r="A1188" s="51"/>
    </row>
    <row r="1189" spans="1:1">
      <c r="A1189" s="51"/>
    </row>
    <row r="1190" spans="1:1">
      <c r="A1190" s="51"/>
    </row>
    <row r="1191" spans="1:1">
      <c r="A1191" s="51"/>
    </row>
    <row r="1192" spans="1:1">
      <c r="A1192" s="51"/>
    </row>
    <row r="1193" spans="1:1">
      <c r="A1193" s="51"/>
    </row>
    <row r="1194" spans="1:1">
      <c r="A1194" s="51"/>
    </row>
    <row r="1195" spans="1:1">
      <c r="A1195" s="51"/>
    </row>
    <row r="1196" spans="1:1">
      <c r="A1196" s="51"/>
    </row>
    <row r="1197" spans="1:1">
      <c r="A1197" s="51"/>
    </row>
    <row r="1198" spans="1:1">
      <c r="A1198" s="51"/>
    </row>
    <row r="1199" spans="1:1">
      <c r="A1199" s="51"/>
    </row>
    <row r="1200" spans="1:1">
      <c r="A1200" s="51"/>
    </row>
    <row r="1201" spans="1:1">
      <c r="A1201" s="51"/>
    </row>
    <row r="1202" spans="1:1">
      <c r="A1202" s="51"/>
    </row>
    <row r="1203" spans="1:1">
      <c r="A1203" s="51"/>
    </row>
    <row r="1204" spans="1:1">
      <c r="A1204" s="51"/>
    </row>
    <row r="1205" spans="1:1">
      <c r="A1205" s="51"/>
    </row>
    <row r="1206" spans="1:1">
      <c r="A1206" s="51"/>
    </row>
    <row r="1207" spans="1:1">
      <c r="A1207" s="51"/>
    </row>
    <row r="1208" spans="1:1">
      <c r="A1208" s="51"/>
    </row>
    <row r="1209" spans="1:1">
      <c r="A1209" s="51"/>
    </row>
    <row r="1210" spans="1:1">
      <c r="A1210" s="51"/>
    </row>
    <row r="1211" spans="1:1">
      <c r="A1211" s="51"/>
    </row>
    <row r="1212" spans="1:1">
      <c r="A1212" s="51"/>
    </row>
    <row r="1213" spans="1:1">
      <c r="A1213" s="51"/>
    </row>
    <row r="1214" spans="1:1">
      <c r="A1214" s="51"/>
    </row>
    <row r="1215" spans="1:1">
      <c r="A1215" s="51"/>
    </row>
    <row r="1216" spans="1:1">
      <c r="A1216" s="51"/>
    </row>
    <row r="1217" spans="1:1">
      <c r="A1217" s="51"/>
    </row>
    <row r="1218" spans="1:1">
      <c r="A1218" s="51"/>
    </row>
    <row r="1219" spans="1:1">
      <c r="A1219" s="51"/>
    </row>
    <row r="1220" spans="1:1">
      <c r="A1220" s="51"/>
    </row>
    <row r="1221" spans="1:1">
      <c r="A1221" s="51"/>
    </row>
    <row r="1222" spans="1:1">
      <c r="A1222" s="51"/>
    </row>
    <row r="1223" spans="1:1">
      <c r="A1223" s="51"/>
    </row>
    <row r="1224" spans="1:1">
      <c r="A1224" s="51"/>
    </row>
    <row r="1225" spans="1:1">
      <c r="A1225" s="51"/>
    </row>
    <row r="1226" spans="1:1">
      <c r="A1226" s="51"/>
    </row>
    <row r="1227" spans="1:1">
      <c r="A1227" s="51"/>
    </row>
    <row r="1228" spans="1:1">
      <c r="A1228" s="51"/>
    </row>
    <row r="1229" spans="1:1">
      <c r="A1229" s="51"/>
    </row>
    <row r="1230" spans="1:1">
      <c r="A1230" s="51"/>
    </row>
    <row r="1231" spans="1:1">
      <c r="A1231" s="51"/>
    </row>
    <row r="1232" spans="1:1">
      <c r="A1232" s="51"/>
    </row>
    <row r="1233" spans="1:1">
      <c r="A1233" s="51"/>
    </row>
    <row r="1234" spans="1:1">
      <c r="A1234" s="51"/>
    </row>
    <row r="1235" spans="1:1">
      <c r="A1235" s="51"/>
    </row>
    <row r="1236" spans="1:1">
      <c r="A1236" s="51"/>
    </row>
    <row r="1237" spans="1:1">
      <c r="A1237" s="51"/>
    </row>
    <row r="1238" spans="1:1">
      <c r="A1238" s="51"/>
    </row>
    <row r="1239" spans="1:1">
      <c r="A1239" s="51"/>
    </row>
    <row r="1240" spans="1:1">
      <c r="A1240" s="51"/>
    </row>
    <row r="1241" spans="1:1">
      <c r="A1241" s="51"/>
    </row>
    <row r="1242" spans="1:1">
      <c r="A1242" s="51"/>
    </row>
    <row r="1243" spans="1:1">
      <c r="A1243" s="51"/>
    </row>
    <row r="1244" spans="1:1">
      <c r="A1244" s="51"/>
    </row>
    <row r="1245" spans="1:1">
      <c r="A1245" s="51"/>
    </row>
    <row r="1246" spans="1:1">
      <c r="A1246" s="51"/>
    </row>
    <row r="1247" spans="1:1">
      <c r="A1247" s="51"/>
    </row>
    <row r="1248" spans="1:1">
      <c r="A1248" s="51"/>
    </row>
    <row r="1249" spans="1:1">
      <c r="A1249" s="51"/>
    </row>
    <row r="1250" spans="1:1">
      <c r="A1250" s="51"/>
    </row>
    <row r="1251" spans="1:1">
      <c r="A1251" s="51"/>
    </row>
    <row r="1252" spans="1:1">
      <c r="A1252" s="51"/>
    </row>
    <row r="1253" spans="1:1">
      <c r="A1253" s="51"/>
    </row>
    <row r="1254" spans="1:1">
      <c r="A1254" s="51"/>
    </row>
    <row r="1255" spans="1:1">
      <c r="A1255" s="51"/>
    </row>
    <row r="1256" spans="1:1">
      <c r="A1256" s="51"/>
    </row>
    <row r="1257" spans="1:1">
      <c r="A1257" s="51"/>
    </row>
    <row r="1258" spans="1:1">
      <c r="A1258" s="51"/>
    </row>
    <row r="1259" spans="1:1">
      <c r="A1259" s="51"/>
    </row>
    <row r="1260" spans="1:1">
      <c r="A1260" s="51"/>
    </row>
    <row r="1261" spans="1:1">
      <c r="A1261" s="51"/>
    </row>
    <row r="1262" spans="1:1">
      <c r="A1262" s="51"/>
    </row>
    <row r="1263" spans="1:1">
      <c r="A1263" s="51"/>
    </row>
    <row r="1264" spans="1:1">
      <c r="A1264" s="51"/>
    </row>
    <row r="1265" spans="1:1">
      <c r="A1265" s="51"/>
    </row>
    <row r="1266" spans="1:1">
      <c r="A1266" s="51"/>
    </row>
    <row r="1267" spans="1:1">
      <c r="A1267" s="51"/>
    </row>
    <row r="1268" spans="1:1">
      <c r="A1268" s="51"/>
    </row>
    <row r="1269" spans="1:1">
      <c r="A1269" s="51"/>
    </row>
    <row r="1270" spans="1:1">
      <c r="A1270" s="51"/>
    </row>
    <row r="1271" spans="1:1">
      <c r="A1271" s="51"/>
    </row>
    <row r="1272" spans="1:1">
      <c r="A1272" s="51"/>
    </row>
    <row r="1273" spans="1:1">
      <c r="A1273" s="51"/>
    </row>
    <row r="1274" spans="1:1">
      <c r="A1274" s="51"/>
    </row>
    <row r="1275" spans="1:1">
      <c r="A1275" s="51"/>
    </row>
    <row r="1276" spans="1:1">
      <c r="A1276" s="51"/>
    </row>
    <row r="1277" spans="1:1">
      <c r="A1277" s="51"/>
    </row>
    <row r="1278" spans="1:1">
      <c r="A1278" s="51"/>
    </row>
    <row r="1279" spans="1:1">
      <c r="A1279" s="51"/>
    </row>
    <row r="1280" spans="1:1">
      <c r="A1280" s="51"/>
    </row>
    <row r="1281" spans="1:1">
      <c r="A1281" s="51"/>
    </row>
    <row r="1282" spans="1:1">
      <c r="A1282" s="51"/>
    </row>
    <row r="1283" spans="1:1">
      <c r="A1283" s="51"/>
    </row>
    <row r="1284" spans="1:1">
      <c r="A1284" s="51"/>
    </row>
    <row r="1285" spans="1:1">
      <c r="A1285" s="51"/>
    </row>
    <row r="1286" spans="1:1">
      <c r="A1286" s="51"/>
    </row>
    <row r="1287" spans="1:1">
      <c r="A1287" s="51"/>
    </row>
    <row r="1288" spans="1:1">
      <c r="A1288" s="51"/>
    </row>
    <row r="1289" spans="1:1">
      <c r="A1289" s="51"/>
    </row>
    <row r="1290" spans="1:1">
      <c r="A1290" s="51"/>
    </row>
    <row r="1291" spans="1:1">
      <c r="A1291" s="51"/>
    </row>
    <row r="1292" spans="1:1">
      <c r="A1292" s="51"/>
    </row>
    <row r="1293" spans="1:1">
      <c r="A1293" s="51"/>
    </row>
    <row r="1294" spans="1:1">
      <c r="A1294" s="51"/>
    </row>
    <row r="1295" spans="1:1">
      <c r="A1295" s="51"/>
    </row>
    <row r="1296" spans="1:1">
      <c r="A1296" s="51"/>
    </row>
    <row r="1297" spans="1:1">
      <c r="A1297" s="51"/>
    </row>
    <row r="1298" spans="1:1">
      <c r="A1298" s="51"/>
    </row>
    <row r="1299" spans="1:1">
      <c r="A1299" s="51"/>
    </row>
    <row r="1300" spans="1:1">
      <c r="A1300" s="51"/>
    </row>
    <row r="1301" spans="1:1">
      <c r="A1301" s="51"/>
    </row>
    <row r="1302" spans="1:1">
      <c r="A1302" s="51"/>
    </row>
    <row r="1303" spans="1:1">
      <c r="A1303" s="51"/>
    </row>
    <row r="1304" spans="1:1">
      <c r="A1304" s="51"/>
    </row>
    <row r="1305" spans="1:1">
      <c r="A1305" s="51"/>
    </row>
    <row r="1306" spans="1:1">
      <c r="A1306" s="51"/>
    </row>
    <row r="1307" spans="1:1">
      <c r="A1307" s="51"/>
    </row>
    <row r="1308" spans="1:1">
      <c r="A1308" s="51"/>
    </row>
    <row r="1309" spans="1:1">
      <c r="A1309" s="51"/>
    </row>
    <row r="1310" spans="1:1">
      <c r="A1310" s="51"/>
    </row>
    <row r="1311" spans="1:1">
      <c r="A1311" s="51"/>
    </row>
    <row r="1312" spans="1:1">
      <c r="A1312" s="51"/>
    </row>
    <row r="1313" spans="1:1">
      <c r="A1313" s="51"/>
    </row>
    <row r="1314" spans="1:1">
      <c r="A1314" s="51"/>
    </row>
    <row r="1315" spans="1:1">
      <c r="A1315" s="51"/>
    </row>
    <row r="1316" spans="1:1">
      <c r="A1316" s="51"/>
    </row>
    <row r="1317" spans="1:1">
      <c r="A1317" s="51"/>
    </row>
    <row r="1318" spans="1:1">
      <c r="A1318" s="51"/>
    </row>
    <row r="1319" spans="1:1">
      <c r="A1319" s="51"/>
    </row>
    <row r="1320" spans="1:1">
      <c r="A1320" s="51"/>
    </row>
    <row r="1321" spans="1:1">
      <c r="A1321" s="51"/>
    </row>
    <row r="1322" spans="1:1">
      <c r="A1322" s="51"/>
    </row>
    <row r="1323" spans="1:1">
      <c r="A1323" s="51"/>
    </row>
    <row r="1324" spans="1:1">
      <c r="A1324" s="51"/>
    </row>
    <row r="1325" spans="1:1">
      <c r="A1325" s="51"/>
    </row>
    <row r="1326" spans="1:1">
      <c r="A1326" s="51"/>
    </row>
    <row r="1327" spans="1:1">
      <c r="A1327" s="51"/>
    </row>
    <row r="1328" spans="1:1">
      <c r="A1328" s="51"/>
    </row>
    <row r="1329" spans="1:1">
      <c r="A1329" s="51"/>
    </row>
    <row r="1330" spans="1:1">
      <c r="A1330" s="51"/>
    </row>
    <row r="1331" spans="1:1">
      <c r="A1331" s="51"/>
    </row>
    <row r="1332" spans="1:1">
      <c r="A1332" s="51"/>
    </row>
    <row r="1333" spans="1:1">
      <c r="A1333" s="51"/>
    </row>
    <row r="1334" spans="1:1">
      <c r="A1334" s="51"/>
    </row>
    <row r="1335" spans="1:1">
      <c r="A1335" s="51"/>
    </row>
    <row r="1336" spans="1:1">
      <c r="A1336" s="51"/>
    </row>
    <row r="1337" spans="1:1">
      <c r="A1337" s="51"/>
    </row>
    <row r="1338" spans="1:1">
      <c r="A1338" s="51"/>
    </row>
    <row r="1339" spans="1:1">
      <c r="A1339" s="51"/>
    </row>
    <row r="1340" spans="1:1">
      <c r="A1340" s="51"/>
    </row>
    <row r="1341" spans="1:1">
      <c r="A1341" s="51"/>
    </row>
    <row r="1342" spans="1:1">
      <c r="A1342" s="51"/>
    </row>
    <row r="1343" spans="1:1">
      <c r="A1343" s="51"/>
    </row>
    <row r="1344" spans="1:1">
      <c r="A1344" s="51"/>
    </row>
    <row r="1345" spans="1:1">
      <c r="A1345" s="51"/>
    </row>
    <row r="1346" spans="1:1">
      <c r="A1346" s="51"/>
    </row>
    <row r="1347" spans="1:1">
      <c r="A1347" s="51"/>
    </row>
    <row r="1348" spans="1:1">
      <c r="A1348" s="51"/>
    </row>
    <row r="1349" spans="1:1">
      <c r="A1349" s="51"/>
    </row>
    <row r="1350" spans="1:1">
      <c r="A1350" s="51"/>
    </row>
    <row r="1351" spans="1:1">
      <c r="A1351" s="51"/>
    </row>
    <row r="1352" spans="1:1">
      <c r="A1352" s="51"/>
    </row>
    <row r="1353" spans="1:1">
      <c r="A1353" s="51"/>
    </row>
    <row r="1354" spans="1:1">
      <c r="A1354" s="51"/>
    </row>
    <row r="1355" spans="1:1">
      <c r="A1355" s="51"/>
    </row>
    <row r="1356" spans="1:1">
      <c r="A1356" s="51"/>
    </row>
    <row r="1357" spans="1:1">
      <c r="A1357" s="51"/>
    </row>
    <row r="1358" spans="1:1">
      <c r="A1358" s="51"/>
    </row>
    <row r="1359" spans="1:1">
      <c r="A1359" s="51"/>
    </row>
    <row r="1360" spans="1:1">
      <c r="A1360" s="51"/>
    </row>
    <row r="1361" spans="1:1">
      <c r="A1361" s="51"/>
    </row>
    <row r="1362" spans="1:1">
      <c r="A1362" s="51"/>
    </row>
    <row r="1363" spans="1:1">
      <c r="A1363" s="51"/>
    </row>
    <row r="1364" spans="1:1">
      <c r="A1364" s="51"/>
    </row>
    <row r="1365" spans="1:1">
      <c r="A1365" s="51"/>
    </row>
    <row r="1366" spans="1:1">
      <c r="A1366" s="51"/>
    </row>
    <row r="1367" spans="1:1">
      <c r="A1367" s="51"/>
    </row>
    <row r="1368" spans="1:1">
      <c r="A1368" s="51"/>
    </row>
    <row r="1369" spans="1:1">
      <c r="A1369" s="51"/>
    </row>
    <row r="1370" spans="1:1">
      <c r="A1370" s="51"/>
    </row>
    <row r="1371" spans="1:1">
      <c r="A1371" s="51"/>
    </row>
    <row r="1372" spans="1:1">
      <c r="A1372" s="51"/>
    </row>
    <row r="1373" spans="1:1">
      <c r="A1373" s="51"/>
    </row>
    <row r="1374" spans="1:1">
      <c r="A1374" s="51"/>
    </row>
    <row r="1375" spans="1:1">
      <c r="A1375" s="51"/>
    </row>
    <row r="1376" spans="1:1">
      <c r="A1376" s="51"/>
    </row>
    <row r="1377" spans="1:1">
      <c r="A1377" s="51"/>
    </row>
    <row r="1378" spans="1:1">
      <c r="A1378" s="51"/>
    </row>
    <row r="1379" spans="1:1">
      <c r="A1379" s="51"/>
    </row>
    <row r="1380" spans="1:1">
      <c r="A1380" s="51"/>
    </row>
    <row r="1381" spans="1:1">
      <c r="A1381" s="51"/>
    </row>
    <row r="1382" spans="1:1">
      <c r="A1382" s="51"/>
    </row>
    <row r="1383" spans="1:1">
      <c r="A1383" s="51"/>
    </row>
    <row r="1384" spans="1:1">
      <c r="A1384" s="51"/>
    </row>
    <row r="1385" spans="1:1">
      <c r="A1385" s="51"/>
    </row>
    <row r="1386" spans="1:1">
      <c r="A1386" s="51"/>
    </row>
    <row r="1387" spans="1:1">
      <c r="A1387" s="51"/>
    </row>
    <row r="1388" spans="1:1">
      <c r="A1388" s="51"/>
    </row>
    <row r="1389" spans="1:1">
      <c r="A1389" s="51"/>
    </row>
    <row r="1390" spans="1:1">
      <c r="A1390" s="51"/>
    </row>
    <row r="1391" spans="1:1">
      <c r="A1391" s="51"/>
    </row>
    <row r="1392" spans="1:1">
      <c r="A1392" s="51"/>
    </row>
    <row r="1393" spans="1:1">
      <c r="A1393" s="51"/>
    </row>
    <row r="1394" spans="1:1">
      <c r="A1394" s="51"/>
    </row>
    <row r="1395" spans="1:1">
      <c r="A1395" s="51"/>
    </row>
    <row r="1396" spans="1:1">
      <c r="A1396" s="51"/>
    </row>
    <row r="1397" spans="1:1">
      <c r="A1397" s="51"/>
    </row>
    <row r="1398" spans="1:1">
      <c r="A1398" s="51"/>
    </row>
    <row r="1399" spans="1:1">
      <c r="A1399" s="51"/>
    </row>
    <row r="1400" spans="1:1">
      <c r="A1400" s="51"/>
    </row>
    <row r="1401" spans="1:1">
      <c r="A1401" s="51"/>
    </row>
    <row r="1402" spans="1:1">
      <c r="A1402" s="51"/>
    </row>
    <row r="1403" spans="1:1">
      <c r="A1403" s="51"/>
    </row>
    <row r="1404" spans="1:1">
      <c r="A1404" s="51"/>
    </row>
    <row r="1405" spans="1:1">
      <c r="A1405" s="51"/>
    </row>
    <row r="1406" spans="1:1">
      <c r="A1406" s="51"/>
    </row>
    <row r="1407" spans="1:1">
      <c r="A1407" s="51"/>
    </row>
    <row r="1408" spans="1:1">
      <c r="A1408" s="51"/>
    </row>
    <row r="1409" spans="1:1">
      <c r="A1409" s="51"/>
    </row>
    <row r="1410" spans="1:1">
      <c r="A1410" s="51"/>
    </row>
    <row r="1411" spans="1:1">
      <c r="A1411" s="51"/>
    </row>
    <row r="1412" spans="1:1">
      <c r="A1412" s="51"/>
    </row>
    <row r="1413" spans="1:1">
      <c r="A1413" s="51"/>
    </row>
    <row r="1414" spans="1:1">
      <c r="A1414" s="51"/>
    </row>
    <row r="1415" spans="1:1">
      <c r="A1415" s="51"/>
    </row>
    <row r="1416" spans="1:1">
      <c r="A1416" s="51"/>
    </row>
    <row r="1417" spans="1:1">
      <c r="A1417" s="51"/>
    </row>
    <row r="1418" spans="1:1">
      <c r="A1418" s="51"/>
    </row>
    <row r="1419" spans="1:1">
      <c r="A1419" s="51"/>
    </row>
    <row r="1420" spans="1:1">
      <c r="A1420" s="51"/>
    </row>
    <row r="1421" spans="1:1">
      <c r="A1421" s="51"/>
    </row>
    <row r="1422" spans="1:1">
      <c r="A1422" s="51"/>
    </row>
    <row r="1423" spans="1:1">
      <c r="A1423" s="51"/>
    </row>
    <row r="1424" spans="1:1">
      <c r="A1424" s="51"/>
    </row>
    <row r="1425" spans="1:1">
      <c r="A1425" s="51"/>
    </row>
    <row r="1426" spans="1:1">
      <c r="A1426" s="51"/>
    </row>
    <row r="1427" spans="1:1">
      <c r="A1427" s="51"/>
    </row>
    <row r="1428" spans="1:1">
      <c r="A1428" s="51"/>
    </row>
    <row r="1429" spans="1:1">
      <c r="A1429" s="51"/>
    </row>
    <row r="1430" spans="1:1">
      <c r="A1430" s="51"/>
    </row>
    <row r="1431" spans="1:1">
      <c r="A1431" s="51"/>
    </row>
    <row r="1432" spans="1:1">
      <c r="A1432" s="51"/>
    </row>
    <row r="1433" spans="1:1">
      <c r="A1433" s="51"/>
    </row>
    <row r="1434" spans="1:1">
      <c r="A1434" s="51"/>
    </row>
    <row r="1435" spans="1:1">
      <c r="A1435" s="51"/>
    </row>
    <row r="1436" spans="1:1">
      <c r="A1436" s="51"/>
    </row>
    <row r="1437" spans="1:1">
      <c r="A1437" s="51"/>
    </row>
    <row r="1438" spans="1:1">
      <c r="A1438" s="51"/>
    </row>
    <row r="1439" spans="1:1">
      <c r="A1439" s="51"/>
    </row>
    <row r="1440" spans="1:1">
      <c r="A1440" s="51"/>
    </row>
    <row r="1441" spans="1:1">
      <c r="A1441" s="51"/>
    </row>
    <row r="1442" spans="1:1">
      <c r="A1442" s="51"/>
    </row>
    <row r="1443" spans="1:1">
      <c r="A1443" s="51"/>
    </row>
    <row r="1444" spans="1:1">
      <c r="A1444" s="51"/>
    </row>
    <row r="1445" spans="1:1">
      <c r="A1445" s="51"/>
    </row>
    <row r="1446" spans="1:1">
      <c r="A1446" s="51"/>
    </row>
    <row r="1447" spans="1:1">
      <c r="A1447" s="51"/>
    </row>
    <row r="1448" spans="1:1">
      <c r="A1448" s="51"/>
    </row>
    <row r="1449" spans="1:1">
      <c r="A1449" s="51"/>
    </row>
    <row r="1450" spans="1:1">
      <c r="A1450" s="51"/>
    </row>
    <row r="1451" spans="1:1">
      <c r="A1451" s="51"/>
    </row>
    <row r="1452" spans="1:1">
      <c r="A1452" s="51"/>
    </row>
    <row r="1453" spans="1:1">
      <c r="A1453" s="51"/>
    </row>
    <row r="1454" spans="1:1">
      <c r="A1454" s="51"/>
    </row>
    <row r="1455" spans="1:1">
      <c r="A1455" s="51"/>
    </row>
    <row r="1456" spans="1:1">
      <c r="A1456" s="51"/>
    </row>
    <row r="1457" spans="1:1">
      <c r="A1457" s="51"/>
    </row>
    <row r="1458" spans="1:1">
      <c r="A1458" s="51"/>
    </row>
    <row r="1459" spans="1:1">
      <c r="A1459" s="51"/>
    </row>
    <row r="1460" spans="1:1">
      <c r="A1460" s="51"/>
    </row>
    <row r="1461" spans="1:1">
      <c r="A1461" s="51"/>
    </row>
    <row r="1462" spans="1:1">
      <c r="A1462" s="51"/>
    </row>
    <row r="1463" spans="1:1">
      <c r="A1463" s="51"/>
    </row>
    <row r="1464" spans="1:1">
      <c r="A1464" s="51"/>
    </row>
    <row r="1465" spans="1:1">
      <c r="A1465" s="51"/>
    </row>
    <row r="1466" spans="1:1">
      <c r="A1466" s="51"/>
    </row>
    <row r="1467" spans="1:1">
      <c r="A1467" s="51"/>
    </row>
    <row r="1468" spans="1:1">
      <c r="A1468" s="51"/>
    </row>
    <row r="1469" spans="1:1">
      <c r="A1469" s="51"/>
    </row>
    <row r="1470" spans="1:1">
      <c r="A1470" s="51"/>
    </row>
    <row r="1471" spans="1:1">
      <c r="A1471" s="51"/>
    </row>
    <row r="1472" spans="1:1">
      <c r="A1472" s="51"/>
    </row>
    <row r="1473" spans="1:1">
      <c r="A1473" s="51"/>
    </row>
    <row r="1474" spans="1:1">
      <c r="A1474" s="51"/>
    </row>
    <row r="1475" spans="1:1">
      <c r="A1475" s="51"/>
    </row>
    <row r="1476" spans="1:1">
      <c r="A1476" s="51"/>
    </row>
    <row r="1477" spans="1:1">
      <c r="A1477" s="51"/>
    </row>
    <row r="1478" spans="1:1">
      <c r="A1478" s="51"/>
    </row>
    <row r="1479" spans="1:1">
      <c r="A1479" s="51"/>
    </row>
    <row r="1480" spans="1:1">
      <c r="A1480" s="51"/>
    </row>
    <row r="1481" spans="1:1">
      <c r="A1481" s="51"/>
    </row>
    <row r="1482" spans="1:1">
      <c r="A1482" s="51"/>
    </row>
    <row r="1483" spans="1:1">
      <c r="A1483" s="51"/>
    </row>
    <row r="1484" spans="1:1">
      <c r="A1484" s="51"/>
    </row>
    <row r="1485" spans="1:1">
      <c r="A1485" s="51"/>
    </row>
    <row r="1486" spans="1:1">
      <c r="A1486" s="51"/>
    </row>
    <row r="1487" spans="1:1">
      <c r="A1487" s="51"/>
    </row>
    <row r="1488" spans="1:1">
      <c r="A1488" s="51"/>
    </row>
    <row r="1489" spans="1:1">
      <c r="A1489" s="51"/>
    </row>
    <row r="1490" spans="1:1">
      <c r="A1490" s="51"/>
    </row>
    <row r="1491" spans="1:1">
      <c r="A1491" s="51"/>
    </row>
    <row r="1492" spans="1:1">
      <c r="A1492" s="51"/>
    </row>
    <row r="1493" spans="1:1">
      <c r="A1493" s="51"/>
    </row>
    <row r="1494" spans="1:1">
      <c r="A1494" s="51"/>
    </row>
    <row r="1495" spans="1:1">
      <c r="A1495" s="51"/>
    </row>
    <row r="1496" spans="1:1">
      <c r="A1496" s="51"/>
    </row>
    <row r="1497" spans="1:1">
      <c r="A1497" s="51"/>
    </row>
    <row r="1498" spans="1:1">
      <c r="A1498" s="51"/>
    </row>
    <row r="1499" spans="1:1">
      <c r="A1499" s="51"/>
    </row>
    <row r="1500" spans="1:1">
      <c r="A1500" s="51"/>
    </row>
    <row r="1501" spans="1:1">
      <c r="A1501" s="51"/>
    </row>
    <row r="1502" spans="1:1">
      <c r="A1502" s="51"/>
    </row>
    <row r="1503" spans="1:1">
      <c r="A1503" s="51"/>
    </row>
    <row r="1504" spans="1:1">
      <c r="A1504" s="51"/>
    </row>
    <row r="1505" spans="1:1">
      <c r="A1505" s="51"/>
    </row>
    <row r="1506" spans="1:1">
      <c r="A1506" s="51"/>
    </row>
    <row r="1507" spans="1:1">
      <c r="A1507" s="51"/>
    </row>
    <row r="1508" spans="1:1">
      <c r="A1508" s="51"/>
    </row>
    <row r="1509" spans="1:1">
      <c r="A1509" s="51"/>
    </row>
    <row r="1510" spans="1:1">
      <c r="A1510" s="51"/>
    </row>
    <row r="1511" spans="1:1">
      <c r="A1511" s="51"/>
    </row>
    <row r="1512" spans="1:1">
      <c r="A1512" s="51"/>
    </row>
    <row r="1513" spans="1:1">
      <c r="A1513" s="51"/>
    </row>
    <row r="1514" spans="1:1">
      <c r="A1514" s="51"/>
    </row>
    <row r="1515" spans="1:1">
      <c r="A1515" s="51"/>
    </row>
    <row r="1516" spans="1:1">
      <c r="A1516" s="51"/>
    </row>
    <row r="1517" spans="1:1">
      <c r="A1517" s="51"/>
    </row>
    <row r="1518" spans="1:1">
      <c r="A1518" s="51"/>
    </row>
    <row r="1519" spans="1:1">
      <c r="A1519" s="51"/>
    </row>
    <row r="1520" spans="1:1">
      <c r="A1520" s="51"/>
    </row>
    <row r="1521" spans="1:1">
      <c r="A1521" s="51"/>
    </row>
    <row r="1522" spans="1:1">
      <c r="A1522" s="51"/>
    </row>
    <row r="1523" spans="1:1">
      <c r="A1523" s="51"/>
    </row>
    <row r="1524" spans="1:1">
      <c r="A1524" s="51"/>
    </row>
    <row r="1525" spans="1:1">
      <c r="A1525" s="51"/>
    </row>
    <row r="1526" spans="1:1">
      <c r="A1526" s="51"/>
    </row>
    <row r="1527" spans="1:1">
      <c r="A1527" s="51"/>
    </row>
    <row r="1528" spans="1:1">
      <c r="A1528" s="51"/>
    </row>
    <row r="1529" spans="1:1">
      <c r="A1529" s="51"/>
    </row>
    <row r="1530" spans="1:1">
      <c r="A1530" s="51"/>
    </row>
    <row r="1531" spans="1:1">
      <c r="A1531" s="51"/>
    </row>
    <row r="1532" spans="1:1">
      <c r="A1532" s="51"/>
    </row>
    <row r="1533" spans="1:1">
      <c r="A1533" s="51"/>
    </row>
    <row r="1534" spans="1:1">
      <c r="A1534" s="51"/>
    </row>
    <row r="1535" spans="1:1">
      <c r="A1535" s="51"/>
    </row>
    <row r="1536" spans="1:1">
      <c r="A1536" s="51"/>
    </row>
    <row r="1537" spans="1:1">
      <c r="A1537" s="51"/>
    </row>
    <row r="1538" spans="1:1">
      <c r="A1538" s="51"/>
    </row>
    <row r="1539" spans="1:1">
      <c r="A1539" s="51"/>
    </row>
    <row r="1540" spans="1:1">
      <c r="A1540" s="51"/>
    </row>
    <row r="1541" spans="1:1">
      <c r="A1541" s="51"/>
    </row>
    <row r="1542" spans="1:1">
      <c r="A1542" s="51"/>
    </row>
    <row r="1543" spans="1:1">
      <c r="A1543" s="51"/>
    </row>
    <row r="1544" spans="1:1">
      <c r="A1544" s="51"/>
    </row>
    <row r="1545" spans="1:1">
      <c r="A1545" s="51"/>
    </row>
    <row r="1546" spans="1:1">
      <c r="A1546" s="51"/>
    </row>
    <row r="1547" spans="1:1">
      <c r="A1547" s="51"/>
    </row>
    <row r="1548" spans="1:1">
      <c r="A1548" s="51"/>
    </row>
    <row r="1549" spans="1:1">
      <c r="A1549" s="51"/>
    </row>
    <row r="1550" spans="1:1">
      <c r="A1550" s="51"/>
    </row>
    <row r="1551" spans="1:1">
      <c r="A1551" s="51"/>
    </row>
    <row r="1552" spans="1:1">
      <c r="A1552" s="51"/>
    </row>
    <row r="1553" spans="1:1">
      <c r="A1553" s="51"/>
    </row>
    <row r="1554" spans="1:1">
      <c r="A1554" s="51"/>
    </row>
    <row r="1555" spans="1:1">
      <c r="A1555" s="51"/>
    </row>
    <row r="1556" spans="1:1">
      <c r="A1556" s="51"/>
    </row>
    <row r="1557" spans="1:1">
      <c r="A1557" s="51"/>
    </row>
    <row r="1558" spans="1:1">
      <c r="A1558" s="51"/>
    </row>
    <row r="1559" spans="1:1">
      <c r="A1559" s="51"/>
    </row>
    <row r="1560" spans="1:1">
      <c r="A1560" s="51"/>
    </row>
    <row r="1561" spans="1:1">
      <c r="A1561" s="51"/>
    </row>
    <row r="1562" spans="1:1">
      <c r="A1562" s="51"/>
    </row>
    <row r="1563" spans="1:1">
      <c r="A1563" s="51"/>
    </row>
    <row r="1564" spans="1:1">
      <c r="A1564" s="51"/>
    </row>
    <row r="1565" spans="1:1">
      <c r="A1565" s="51"/>
    </row>
    <row r="1566" spans="1:1">
      <c r="A1566" s="51"/>
    </row>
    <row r="1567" spans="1:1">
      <c r="A1567" s="51"/>
    </row>
    <row r="1568" spans="1:1">
      <c r="A1568" s="51"/>
    </row>
    <row r="1569" spans="1:1">
      <c r="A1569" s="51"/>
    </row>
    <row r="1570" spans="1:1">
      <c r="A1570" s="51"/>
    </row>
    <row r="1571" spans="1:1">
      <c r="A1571" s="51"/>
    </row>
    <row r="1572" spans="1:1">
      <c r="A1572" s="51"/>
    </row>
    <row r="1573" spans="1:1">
      <c r="A1573" s="51"/>
    </row>
    <row r="1574" spans="1:1">
      <c r="A1574" s="51"/>
    </row>
    <row r="1575" spans="1:1">
      <c r="A1575" s="51"/>
    </row>
    <row r="1576" spans="1:1">
      <c r="A1576" s="51"/>
    </row>
    <row r="1577" spans="1:1">
      <c r="A1577" s="51"/>
    </row>
    <row r="1578" spans="1:1">
      <c r="A1578" s="51"/>
    </row>
    <row r="1579" spans="1:1">
      <c r="A1579" s="51"/>
    </row>
    <row r="1580" spans="1:1">
      <c r="A1580" s="51"/>
    </row>
    <row r="1581" spans="1:1">
      <c r="A1581" s="51"/>
    </row>
    <row r="1582" spans="1:1">
      <c r="A1582" s="51"/>
    </row>
    <row r="1583" spans="1:1">
      <c r="A1583" s="51"/>
    </row>
    <row r="1584" spans="1:1">
      <c r="A1584" s="51"/>
    </row>
    <row r="1585" spans="1:1">
      <c r="A1585" s="51"/>
    </row>
    <row r="1586" spans="1:1">
      <c r="A1586" s="51"/>
    </row>
    <row r="1587" spans="1:1">
      <c r="A1587" s="51"/>
    </row>
    <row r="1588" spans="1:1">
      <c r="A1588" s="51"/>
    </row>
    <row r="1589" spans="1:1">
      <c r="A1589" s="51"/>
    </row>
    <row r="1590" spans="1:1">
      <c r="A1590" s="51"/>
    </row>
    <row r="1591" spans="1:1">
      <c r="A1591" s="51"/>
    </row>
    <row r="1592" spans="1:1">
      <c r="A1592" s="51"/>
    </row>
    <row r="1593" spans="1:1">
      <c r="A1593" s="51"/>
    </row>
    <row r="1594" spans="1:1">
      <c r="A1594" s="51"/>
    </row>
    <row r="1595" spans="1:1">
      <c r="A1595" s="51"/>
    </row>
    <row r="1596" spans="1:1">
      <c r="A1596" s="51"/>
    </row>
    <row r="1597" spans="1:1">
      <c r="A1597" s="51"/>
    </row>
    <row r="1598" spans="1:1">
      <c r="A1598" s="51"/>
    </row>
    <row r="1599" spans="1:1">
      <c r="A1599" s="51"/>
    </row>
    <row r="1600" spans="1:1">
      <c r="A1600" s="51"/>
    </row>
    <row r="1601" spans="1:1">
      <c r="A1601" s="51"/>
    </row>
    <row r="1602" spans="1:1">
      <c r="A1602" s="51"/>
    </row>
    <row r="1603" spans="1:1">
      <c r="A1603" s="51"/>
    </row>
    <row r="1604" spans="1:1">
      <c r="A1604" s="51"/>
    </row>
    <row r="1605" spans="1:1">
      <c r="A1605" s="51"/>
    </row>
    <row r="1606" spans="1:1">
      <c r="A1606" s="51"/>
    </row>
    <row r="1607" spans="1:1">
      <c r="A1607" s="51"/>
    </row>
    <row r="1608" spans="1:1">
      <c r="A1608" s="51"/>
    </row>
    <row r="1609" spans="1:1">
      <c r="A1609" s="51"/>
    </row>
    <row r="1610" spans="1:1">
      <c r="A1610" s="51"/>
    </row>
    <row r="1611" spans="1:1">
      <c r="A1611" s="51"/>
    </row>
    <row r="1612" spans="1:1">
      <c r="A1612" s="51"/>
    </row>
    <row r="1613" spans="1:1">
      <c r="A1613" s="51"/>
    </row>
    <row r="1614" spans="1:1">
      <c r="A1614" s="51"/>
    </row>
    <row r="1615" spans="1:1">
      <c r="A1615" s="51"/>
    </row>
    <row r="1616" spans="1:1">
      <c r="A1616" s="51"/>
    </row>
    <row r="1617" spans="1:1">
      <c r="A1617" s="51"/>
    </row>
    <row r="1618" spans="1:1">
      <c r="A1618" s="51"/>
    </row>
    <row r="1619" spans="1:1">
      <c r="A1619" s="51"/>
    </row>
    <row r="1620" spans="1:1">
      <c r="A1620" s="51"/>
    </row>
    <row r="1621" spans="1:1">
      <c r="A1621" s="51"/>
    </row>
    <row r="1622" spans="1:1">
      <c r="A1622" s="51"/>
    </row>
    <row r="1623" spans="1:1">
      <c r="A1623" s="51"/>
    </row>
    <row r="1624" spans="1:1">
      <c r="A1624" s="51"/>
    </row>
    <row r="1625" spans="1:1">
      <c r="A1625" s="51"/>
    </row>
    <row r="1626" spans="1:1">
      <c r="A1626" s="51"/>
    </row>
    <row r="1627" spans="1:1">
      <c r="A1627" s="51"/>
    </row>
    <row r="1628" spans="1:1">
      <c r="A1628" s="51"/>
    </row>
    <row r="1629" spans="1:1">
      <c r="A1629" s="51"/>
    </row>
    <row r="1630" spans="1:1">
      <c r="A1630" s="51"/>
    </row>
    <row r="1631" spans="1:1">
      <c r="A1631" s="51"/>
    </row>
    <row r="1632" spans="1:1">
      <c r="A1632" s="51"/>
    </row>
    <row r="1633" spans="1:1">
      <c r="A1633" s="51"/>
    </row>
    <row r="1634" spans="1:1">
      <c r="A1634" s="51"/>
    </row>
    <row r="1635" spans="1:1">
      <c r="A1635" s="51"/>
    </row>
    <row r="1636" spans="1:1">
      <c r="A1636" s="51"/>
    </row>
    <row r="1637" spans="1:1">
      <c r="A1637" s="51"/>
    </row>
    <row r="1638" spans="1:1">
      <c r="A1638" s="51"/>
    </row>
    <row r="1639" spans="1:1">
      <c r="A1639" s="51"/>
    </row>
    <row r="1640" spans="1:1">
      <c r="A1640" s="51"/>
    </row>
    <row r="1641" spans="1:1">
      <c r="A1641" s="51"/>
    </row>
    <row r="1642" spans="1:1">
      <c r="A1642" s="51"/>
    </row>
    <row r="1643" spans="1:1">
      <c r="A1643" s="51"/>
    </row>
    <row r="1644" spans="1:1">
      <c r="A1644" s="51"/>
    </row>
    <row r="1645" spans="1:1">
      <c r="A1645" s="51"/>
    </row>
    <row r="1646" spans="1:1">
      <c r="A1646" s="51"/>
    </row>
    <row r="1647" spans="1:1">
      <c r="A1647" s="51"/>
    </row>
    <row r="1648" spans="1:1">
      <c r="A1648" s="51"/>
    </row>
    <row r="1649" spans="1:1">
      <c r="A1649" s="51"/>
    </row>
    <row r="1650" spans="1:1">
      <c r="A1650" s="51"/>
    </row>
    <row r="1651" spans="1:1">
      <c r="A1651" s="51"/>
    </row>
    <row r="1652" spans="1:1">
      <c r="A1652" s="51"/>
    </row>
    <row r="1653" spans="1:1">
      <c r="A1653" s="51"/>
    </row>
    <row r="1654" spans="1:1">
      <c r="A1654" s="51"/>
    </row>
    <row r="1655" spans="1:1">
      <c r="A1655" s="51"/>
    </row>
    <row r="1656" spans="1:1">
      <c r="A1656" s="51"/>
    </row>
    <row r="1657" spans="1:1">
      <c r="A1657" s="51"/>
    </row>
    <row r="1658" spans="1:1">
      <c r="A1658" s="51"/>
    </row>
    <row r="1659" spans="1:1">
      <c r="A1659" s="51"/>
    </row>
    <row r="1660" spans="1:1">
      <c r="A1660" s="51"/>
    </row>
    <row r="1661" spans="1:1">
      <c r="A1661" s="51"/>
    </row>
    <row r="1662" spans="1:1">
      <c r="A1662" s="51"/>
    </row>
    <row r="1663" spans="1:1">
      <c r="A1663" s="51"/>
    </row>
    <row r="1664" spans="1:1">
      <c r="A1664" s="51"/>
    </row>
    <row r="1665" spans="1:1">
      <c r="A1665" s="51"/>
    </row>
    <row r="1666" spans="1:1">
      <c r="A1666" s="51"/>
    </row>
    <row r="1667" spans="1:1">
      <c r="A1667" s="51"/>
    </row>
    <row r="1668" spans="1:1">
      <c r="A1668" s="51"/>
    </row>
    <row r="1669" spans="1:1">
      <c r="A1669" s="51"/>
    </row>
    <row r="1670" spans="1:1">
      <c r="A1670" s="51"/>
    </row>
    <row r="1671" spans="1:1">
      <c r="A1671" s="51"/>
    </row>
    <row r="1672" spans="1:1">
      <c r="A1672" s="51"/>
    </row>
    <row r="1673" spans="1:1">
      <c r="A1673" s="51"/>
    </row>
    <row r="1674" spans="1:1">
      <c r="A1674" s="51"/>
    </row>
    <row r="1675" spans="1:1">
      <c r="A1675" s="51"/>
    </row>
    <row r="1676" spans="1:1">
      <c r="A1676" s="51"/>
    </row>
    <row r="1677" spans="1:1">
      <c r="A1677" s="51"/>
    </row>
    <row r="1678" spans="1:1">
      <c r="A1678" s="51"/>
    </row>
    <row r="1679" spans="1:1">
      <c r="A1679" s="51"/>
    </row>
    <row r="1680" spans="1:1">
      <c r="A1680" s="51"/>
    </row>
    <row r="1681" spans="1:1">
      <c r="A1681" s="51"/>
    </row>
    <row r="1682" spans="1:1">
      <c r="A1682" s="51"/>
    </row>
    <row r="1683" spans="1:1">
      <c r="A1683" s="51"/>
    </row>
    <row r="1684" spans="1:1">
      <c r="A1684" s="51"/>
    </row>
    <row r="1685" spans="1:1">
      <c r="A1685" s="51"/>
    </row>
    <row r="1686" spans="1:1">
      <c r="A1686" s="51"/>
    </row>
    <row r="1687" spans="1:1">
      <c r="A1687" s="51"/>
    </row>
    <row r="1688" spans="1:1">
      <c r="A1688" s="51"/>
    </row>
    <row r="1689" spans="1:1">
      <c r="A1689" s="51"/>
    </row>
    <row r="1690" spans="1:1">
      <c r="A1690" s="51"/>
    </row>
    <row r="1691" spans="1:1">
      <c r="A1691" s="51"/>
    </row>
    <row r="1692" spans="1:1">
      <c r="A1692" s="51"/>
    </row>
    <row r="1693" spans="1:1">
      <c r="A1693" s="51"/>
    </row>
    <row r="1694" spans="1:1">
      <c r="A1694" s="51"/>
    </row>
    <row r="1695" spans="1:1">
      <c r="A1695" s="51"/>
    </row>
    <row r="1696" spans="1:1">
      <c r="A1696" s="51"/>
    </row>
    <row r="1697" spans="1:1">
      <c r="A1697" s="51"/>
    </row>
    <row r="1698" spans="1:1">
      <c r="A1698" s="51"/>
    </row>
    <row r="1699" spans="1:1">
      <c r="A1699" s="51"/>
    </row>
    <row r="1700" spans="1:1">
      <c r="A1700" s="51"/>
    </row>
    <row r="1701" spans="1:1">
      <c r="A1701" s="51"/>
    </row>
    <row r="1702" spans="1:1">
      <c r="A1702" s="51"/>
    </row>
    <row r="1703" spans="1:1">
      <c r="A1703" s="51"/>
    </row>
    <row r="1704" spans="1:1">
      <c r="A1704" s="51"/>
    </row>
    <row r="1705" spans="1:1">
      <c r="A1705" s="51"/>
    </row>
    <row r="1706" spans="1:1">
      <c r="A1706" s="51"/>
    </row>
    <row r="1707" spans="1:1">
      <c r="A1707" s="51"/>
    </row>
    <row r="1708" spans="1:1">
      <c r="A1708" s="51"/>
    </row>
    <row r="1709" spans="1:1">
      <c r="A1709" s="51"/>
    </row>
    <row r="1710" spans="1:1">
      <c r="A1710" s="51"/>
    </row>
    <row r="1711" spans="1:1">
      <c r="A1711" s="51"/>
    </row>
    <row r="1712" spans="1:1">
      <c r="A1712" s="51"/>
    </row>
    <row r="1713" spans="1:1">
      <c r="A1713" s="51"/>
    </row>
    <row r="1714" spans="1:1">
      <c r="A1714" s="51"/>
    </row>
    <row r="1715" spans="1:1">
      <c r="A1715" s="51"/>
    </row>
    <row r="1716" spans="1:1">
      <c r="A1716" s="51"/>
    </row>
    <row r="1717" spans="1:1">
      <c r="A1717" s="51"/>
    </row>
    <row r="1718" spans="1:1">
      <c r="A1718" s="51"/>
    </row>
    <row r="1719" spans="1:1">
      <c r="A1719" s="51"/>
    </row>
    <row r="1720" spans="1:1">
      <c r="A1720" s="51"/>
    </row>
    <row r="1721" spans="1:1">
      <c r="A1721" s="51"/>
    </row>
    <row r="1722" spans="1:1">
      <c r="A1722" s="51"/>
    </row>
    <row r="1723" spans="1:1">
      <c r="A1723" s="51"/>
    </row>
    <row r="1724" spans="1:1">
      <c r="A1724" s="51"/>
    </row>
    <row r="1725" spans="1:1">
      <c r="A1725" s="51"/>
    </row>
    <row r="1726" spans="1:1">
      <c r="A1726" s="51"/>
    </row>
    <row r="1727" spans="1:1">
      <c r="A1727" s="51"/>
    </row>
    <row r="1728" spans="1:1">
      <c r="A1728" s="51"/>
    </row>
    <row r="1729" spans="1:1">
      <c r="A1729" s="51"/>
    </row>
    <row r="1730" spans="1:1">
      <c r="A1730" s="51"/>
    </row>
    <row r="1731" spans="1:1">
      <c r="A1731" s="51"/>
    </row>
    <row r="1732" spans="1:1">
      <c r="A1732" s="51"/>
    </row>
    <row r="1733" spans="1:1">
      <c r="A1733" s="51"/>
    </row>
    <row r="1734" spans="1:1">
      <c r="A1734" s="51"/>
    </row>
    <row r="1735" spans="1:1">
      <c r="A1735" s="51"/>
    </row>
    <row r="1736" spans="1:1">
      <c r="A1736" s="51"/>
    </row>
    <row r="1737" spans="1:1">
      <c r="A1737" s="51"/>
    </row>
    <row r="1738" spans="1:1">
      <c r="A1738" s="51"/>
    </row>
    <row r="1739" spans="1:1">
      <c r="A1739" s="51"/>
    </row>
    <row r="1740" spans="1:1">
      <c r="A1740" s="51"/>
    </row>
    <row r="1741" spans="1:1">
      <c r="A1741" s="51"/>
    </row>
    <row r="1742" spans="1:1">
      <c r="A1742" s="51"/>
    </row>
    <row r="1743" spans="1:1">
      <c r="A1743" s="51"/>
    </row>
    <row r="1744" spans="1:1">
      <c r="A1744" s="51"/>
    </row>
    <row r="1745" spans="1:1">
      <c r="A1745" s="51"/>
    </row>
    <row r="1746" spans="1:1">
      <c r="A1746" s="51"/>
    </row>
    <row r="1747" spans="1:1">
      <c r="A1747" s="51"/>
    </row>
    <row r="1748" spans="1:1">
      <c r="A1748" s="51"/>
    </row>
    <row r="1749" spans="1:1">
      <c r="A1749" s="51"/>
    </row>
    <row r="1750" spans="1:1">
      <c r="A1750" s="51"/>
    </row>
    <row r="1751" spans="1:1">
      <c r="A1751" s="51"/>
    </row>
    <row r="1752" spans="1:1">
      <c r="A1752" s="51"/>
    </row>
    <row r="1753" spans="1:1">
      <c r="A1753" s="51"/>
    </row>
    <row r="1754" spans="1:1">
      <c r="A1754" s="51"/>
    </row>
    <row r="1755" spans="1:1">
      <c r="A1755" s="51"/>
    </row>
    <row r="1756" spans="1:1">
      <c r="A1756" s="51"/>
    </row>
    <row r="1757" spans="1:1">
      <c r="A1757" s="51"/>
    </row>
    <row r="1758" spans="1:1">
      <c r="A1758" s="51"/>
    </row>
    <row r="1759" spans="1:1">
      <c r="A1759" s="51"/>
    </row>
    <row r="1760" spans="1:1">
      <c r="A1760" s="51"/>
    </row>
    <row r="1761" spans="1:1">
      <c r="A1761" s="51"/>
    </row>
    <row r="1762" spans="1:1">
      <c r="A1762" s="51"/>
    </row>
    <row r="1763" spans="1:1">
      <c r="A1763" s="51"/>
    </row>
    <row r="1764" spans="1:1">
      <c r="A1764" s="51"/>
    </row>
    <row r="1765" spans="1:1">
      <c r="A1765" s="51"/>
    </row>
    <row r="1766" spans="1:1">
      <c r="A1766" s="51"/>
    </row>
    <row r="1767" spans="1:1">
      <c r="A1767" s="51"/>
    </row>
    <row r="1768" spans="1:1">
      <c r="A1768" s="51"/>
    </row>
    <row r="1769" spans="1:1">
      <c r="A1769" s="51"/>
    </row>
    <row r="1770" spans="1:1">
      <c r="A1770" s="51"/>
    </row>
    <row r="1771" spans="1:1">
      <c r="A1771" s="51"/>
    </row>
    <row r="1772" spans="1:1">
      <c r="A1772" s="51"/>
    </row>
    <row r="1773" spans="1:1">
      <c r="A1773" s="51"/>
    </row>
    <row r="1774" spans="1:1">
      <c r="A1774" s="51"/>
    </row>
    <row r="1775" spans="1:1">
      <c r="A1775" s="51"/>
    </row>
    <row r="1776" spans="1:1">
      <c r="A1776" s="51"/>
    </row>
    <row r="1777" spans="1:1">
      <c r="A1777" s="51"/>
    </row>
    <row r="1778" spans="1:1">
      <c r="A1778" s="51"/>
    </row>
    <row r="1779" spans="1:1">
      <c r="A1779" s="51"/>
    </row>
    <row r="1780" spans="1:1">
      <c r="A1780" s="51"/>
    </row>
    <row r="1781" spans="1:1">
      <c r="A1781" s="51"/>
    </row>
    <row r="1782" spans="1:1">
      <c r="A1782" s="51"/>
    </row>
    <row r="1783" spans="1:1">
      <c r="A1783" s="51"/>
    </row>
    <row r="1784" spans="1:1">
      <c r="A1784" s="51"/>
    </row>
    <row r="1785" spans="1:1">
      <c r="A1785" s="51"/>
    </row>
    <row r="1786" spans="1:1">
      <c r="A1786" s="51"/>
    </row>
    <row r="1787" spans="1:1">
      <c r="A1787" s="51"/>
    </row>
    <row r="1788" spans="1:1">
      <c r="A1788" s="51"/>
    </row>
    <row r="1789" spans="1:1">
      <c r="A1789" s="51"/>
    </row>
    <row r="1790" spans="1:1">
      <c r="A1790" s="51"/>
    </row>
    <row r="1791" spans="1:1">
      <c r="A1791" s="51"/>
    </row>
    <row r="1792" spans="1:1">
      <c r="A1792" s="51"/>
    </row>
    <row r="1793" spans="1:1">
      <c r="A1793" s="51"/>
    </row>
    <row r="1794" spans="1:1">
      <c r="A1794" s="51"/>
    </row>
    <row r="1795" spans="1:1">
      <c r="A1795" s="51"/>
    </row>
    <row r="1796" spans="1:1">
      <c r="A1796" s="51"/>
    </row>
    <row r="1797" spans="1:1">
      <c r="A1797" s="51"/>
    </row>
    <row r="1798" spans="1:1">
      <c r="A1798" s="51"/>
    </row>
    <row r="1799" spans="1:1">
      <c r="A1799" s="51"/>
    </row>
    <row r="1800" spans="1:1">
      <c r="A1800" s="51"/>
    </row>
    <row r="1801" spans="1:1">
      <c r="A1801" s="51"/>
    </row>
    <row r="1802" spans="1:1">
      <c r="A1802" s="51"/>
    </row>
    <row r="1803" spans="1:1">
      <c r="A1803" s="51"/>
    </row>
    <row r="1804" spans="1:1">
      <c r="A1804" s="51"/>
    </row>
    <row r="1805" spans="1:1">
      <c r="A1805" s="51"/>
    </row>
    <row r="1806" spans="1:1">
      <c r="A1806" s="51"/>
    </row>
    <row r="1807" spans="1:1">
      <c r="A1807" s="51"/>
    </row>
    <row r="1808" spans="1:1">
      <c r="A1808" s="51"/>
    </row>
    <row r="1809" spans="1:1">
      <c r="A1809" s="51"/>
    </row>
    <row r="1810" spans="1:1">
      <c r="A1810" s="51"/>
    </row>
    <row r="1811" spans="1:1">
      <c r="A1811" s="51"/>
    </row>
    <row r="1812" spans="1:1">
      <c r="A1812" s="51"/>
    </row>
    <row r="1813" spans="1:1">
      <c r="A1813" s="51"/>
    </row>
    <row r="1814" spans="1:1">
      <c r="A1814" s="51"/>
    </row>
    <row r="1815" spans="1:1">
      <c r="A1815" s="51"/>
    </row>
    <row r="1816" spans="1:1">
      <c r="A1816" s="51"/>
    </row>
    <row r="1817" spans="1:1">
      <c r="A1817" s="51"/>
    </row>
    <row r="1818" spans="1:1">
      <c r="A1818" s="51"/>
    </row>
    <row r="1819" spans="1:1">
      <c r="A1819" s="51"/>
    </row>
    <row r="1820" spans="1:1">
      <c r="A1820" s="51"/>
    </row>
    <row r="1821" spans="1:1">
      <c r="A1821" s="51"/>
    </row>
    <row r="1822" spans="1:1">
      <c r="A1822" s="51"/>
    </row>
    <row r="1823" spans="1:1">
      <c r="A1823" s="51"/>
    </row>
    <row r="1824" spans="1:1">
      <c r="A1824" s="51"/>
    </row>
    <row r="1825" spans="1:1">
      <c r="A1825" s="51"/>
    </row>
    <row r="1826" spans="1:1">
      <c r="A1826" s="51"/>
    </row>
    <row r="1827" spans="1:1">
      <c r="A1827" s="51"/>
    </row>
    <row r="1828" spans="1:1">
      <c r="A1828" s="51"/>
    </row>
    <row r="1829" spans="1:1">
      <c r="A1829" s="51"/>
    </row>
    <row r="1830" spans="1:1">
      <c r="A1830" s="51"/>
    </row>
    <row r="1831" spans="1:1">
      <c r="A1831" s="51"/>
    </row>
    <row r="1832" spans="1:1">
      <c r="A1832" s="51"/>
    </row>
    <row r="1833" spans="1:1">
      <c r="A1833" s="51"/>
    </row>
    <row r="1834" spans="1:1">
      <c r="A1834" s="51"/>
    </row>
    <row r="1835" spans="1:1">
      <c r="A1835" s="51"/>
    </row>
    <row r="1836" spans="1:1">
      <c r="A1836" s="51"/>
    </row>
    <row r="1837" spans="1:1">
      <c r="A1837" s="51"/>
    </row>
    <row r="1838" spans="1:1">
      <c r="A1838" s="51"/>
    </row>
    <row r="1839" spans="1:1">
      <c r="A1839" s="51"/>
    </row>
    <row r="1840" spans="1:1">
      <c r="A1840" s="51"/>
    </row>
    <row r="1841" spans="1:1">
      <c r="A1841" s="51"/>
    </row>
    <row r="1842" spans="1:1">
      <c r="A1842" s="51"/>
    </row>
    <row r="1843" spans="1:1">
      <c r="A1843" s="51"/>
    </row>
    <row r="1844" spans="1:1">
      <c r="A1844" s="51"/>
    </row>
    <row r="1845" spans="1:1">
      <c r="A1845" s="51"/>
    </row>
    <row r="1846" spans="1:1">
      <c r="A1846" s="51"/>
    </row>
    <row r="1847" spans="1:1">
      <c r="A1847" s="51"/>
    </row>
    <row r="1848" spans="1:1">
      <c r="A1848" s="51"/>
    </row>
    <row r="1849" spans="1:1">
      <c r="A1849" s="51"/>
    </row>
    <row r="1850" spans="1:1">
      <c r="A1850" s="51"/>
    </row>
    <row r="1851" spans="1:1">
      <c r="A1851" s="51"/>
    </row>
    <row r="1852" spans="1:1">
      <c r="A1852" s="51"/>
    </row>
    <row r="1853" spans="1:1">
      <c r="A1853" s="51"/>
    </row>
    <row r="1854" spans="1:1">
      <c r="A1854" s="51"/>
    </row>
    <row r="1855" spans="1:1">
      <c r="A1855" s="51"/>
    </row>
    <row r="1856" spans="1:1">
      <c r="A1856" s="51"/>
    </row>
    <row r="1857" spans="1:1">
      <c r="A1857" s="51"/>
    </row>
    <row r="1858" spans="1:1">
      <c r="A1858" s="51"/>
    </row>
    <row r="1859" spans="1:1">
      <c r="A1859" s="51"/>
    </row>
    <row r="1860" spans="1:1">
      <c r="A1860" s="51"/>
    </row>
    <row r="1861" spans="1:1">
      <c r="A1861" s="51"/>
    </row>
    <row r="1862" spans="1:1">
      <c r="A1862" s="51"/>
    </row>
    <row r="1863" spans="1:1">
      <c r="A1863" s="51"/>
    </row>
    <row r="1864" spans="1:1">
      <c r="A1864" s="51"/>
    </row>
    <row r="1865" spans="1:1">
      <c r="A1865" s="51"/>
    </row>
    <row r="1866" spans="1:1">
      <c r="A1866" s="51"/>
    </row>
    <row r="1867" spans="1:1">
      <c r="A1867" s="51"/>
    </row>
    <row r="1868" spans="1:1">
      <c r="A1868" s="51"/>
    </row>
    <row r="1869" spans="1:1">
      <c r="A1869" s="51"/>
    </row>
    <row r="1870" spans="1:1">
      <c r="A1870" s="51"/>
    </row>
    <row r="1871" spans="1:1">
      <c r="A1871" s="51"/>
    </row>
    <row r="1872" spans="1:1">
      <c r="A1872" s="51"/>
    </row>
    <row r="1873" spans="1:1">
      <c r="A1873" s="51"/>
    </row>
    <row r="1874" spans="1:1">
      <c r="A1874" s="51"/>
    </row>
    <row r="1875" spans="1:1">
      <c r="A1875" s="51"/>
    </row>
    <row r="1876" spans="1:1">
      <c r="A1876" s="51"/>
    </row>
    <row r="1877" spans="1:1">
      <c r="A1877" s="51"/>
    </row>
    <row r="1878" spans="1:1">
      <c r="A1878" s="51"/>
    </row>
    <row r="1879" spans="1:1">
      <c r="A1879" s="51"/>
    </row>
    <row r="1880" spans="1:1">
      <c r="A1880" s="51"/>
    </row>
    <row r="1881" spans="1:1">
      <c r="A1881" s="51"/>
    </row>
    <row r="1882" spans="1:1">
      <c r="A1882" s="51"/>
    </row>
    <row r="1883" spans="1:1">
      <c r="A1883" s="51"/>
    </row>
    <row r="1884" spans="1:1">
      <c r="A1884" s="51"/>
    </row>
    <row r="1885" spans="1:1">
      <c r="A1885" s="51"/>
    </row>
    <row r="1886" spans="1:1">
      <c r="A1886" s="51"/>
    </row>
    <row r="1887" spans="1:1">
      <c r="A1887" s="51"/>
    </row>
    <row r="1888" spans="1:1">
      <c r="A1888" s="51"/>
    </row>
    <row r="1889" spans="1:1">
      <c r="A1889" s="51"/>
    </row>
    <row r="1890" spans="1:1">
      <c r="A1890" s="51"/>
    </row>
    <row r="1891" spans="1:1">
      <c r="A1891" s="51"/>
    </row>
    <row r="1892" spans="1:1">
      <c r="A1892" s="51"/>
    </row>
    <row r="1893" spans="1:1">
      <c r="A1893" s="51"/>
    </row>
    <row r="1894" spans="1:1">
      <c r="A1894" s="51"/>
    </row>
    <row r="1895" spans="1:1">
      <c r="A1895" s="51"/>
    </row>
    <row r="1896" spans="1:1">
      <c r="A1896" s="51"/>
    </row>
    <row r="1897" spans="1:1">
      <c r="A1897" s="51"/>
    </row>
    <row r="1898" spans="1:1">
      <c r="A1898" s="51"/>
    </row>
    <row r="1899" spans="1:1">
      <c r="A1899" s="51"/>
    </row>
    <row r="1900" spans="1:1">
      <c r="A1900" s="51"/>
    </row>
    <row r="1901" spans="1:1">
      <c r="A1901" s="51"/>
    </row>
    <row r="1902" spans="1:1">
      <c r="A1902" s="51"/>
    </row>
    <row r="1903" spans="1:1">
      <c r="A1903" s="51"/>
    </row>
    <row r="1904" spans="1:1">
      <c r="A1904" s="51"/>
    </row>
    <row r="1905" spans="1:1">
      <c r="A1905" s="51"/>
    </row>
    <row r="1906" spans="1:1">
      <c r="A1906" s="51"/>
    </row>
    <row r="1907" spans="1:1">
      <c r="A1907" s="51"/>
    </row>
    <row r="1908" spans="1:1">
      <c r="A1908" s="51"/>
    </row>
    <row r="1909" spans="1:1">
      <c r="A1909" s="51"/>
    </row>
    <row r="1910" spans="1:1">
      <c r="A1910" s="51"/>
    </row>
    <row r="1911" spans="1:1">
      <c r="A1911" s="51"/>
    </row>
    <row r="1912" spans="1:1">
      <c r="A1912" s="51"/>
    </row>
    <row r="1913" spans="1:1">
      <c r="A1913" s="51"/>
    </row>
    <row r="1914" spans="1:1">
      <c r="A1914" s="51"/>
    </row>
    <row r="1915" spans="1:1">
      <c r="A1915" s="51"/>
    </row>
    <row r="1916" spans="1:1">
      <c r="A1916" s="51"/>
    </row>
    <row r="1917" spans="1:1">
      <c r="A1917" s="51"/>
    </row>
    <row r="1918" spans="1:1">
      <c r="A1918" s="51"/>
    </row>
    <row r="1919" spans="1:1">
      <c r="A1919" s="51"/>
    </row>
    <row r="1920" spans="1:1">
      <c r="A1920" s="51"/>
    </row>
    <row r="1921" spans="1:1">
      <c r="A1921" s="51"/>
    </row>
    <row r="1922" spans="1:1">
      <c r="A1922" s="51"/>
    </row>
    <row r="1923" spans="1:1">
      <c r="A1923" s="51"/>
    </row>
    <row r="1924" spans="1:1">
      <c r="A1924" s="51"/>
    </row>
    <row r="1925" spans="1:1">
      <c r="A1925" s="51"/>
    </row>
    <row r="1926" spans="1:1">
      <c r="A1926" s="51"/>
    </row>
    <row r="1927" spans="1:1">
      <c r="A1927" s="51"/>
    </row>
    <row r="1928" spans="1:1">
      <c r="A1928" s="51"/>
    </row>
    <row r="1929" spans="1:1">
      <c r="A1929" s="51"/>
    </row>
    <row r="1930" spans="1:1">
      <c r="A1930" s="51"/>
    </row>
    <row r="1931" spans="1:1">
      <c r="A1931" s="51"/>
    </row>
    <row r="1932" spans="1:1">
      <c r="A1932" s="51"/>
    </row>
    <row r="1933" spans="1:1">
      <c r="A1933" s="51"/>
    </row>
    <row r="1934" spans="1:1">
      <c r="A1934" s="51"/>
    </row>
    <row r="1935" spans="1:1">
      <c r="A1935" s="51"/>
    </row>
    <row r="1936" spans="1:1">
      <c r="A1936" s="51"/>
    </row>
    <row r="1937" spans="1:1">
      <c r="A1937" s="51"/>
    </row>
    <row r="1938" spans="1:1">
      <c r="A1938" s="51"/>
    </row>
    <row r="1939" spans="1:1">
      <c r="A1939" s="51"/>
    </row>
    <row r="1940" spans="1:1">
      <c r="A1940" s="51"/>
    </row>
    <row r="1941" spans="1:1">
      <c r="A1941" s="51"/>
    </row>
    <row r="1942" spans="1:1">
      <c r="A1942" s="51"/>
    </row>
    <row r="1943" spans="1:1">
      <c r="A1943" s="51"/>
    </row>
    <row r="1944" spans="1:1">
      <c r="A1944" s="51"/>
    </row>
    <row r="1945" spans="1:1">
      <c r="A1945" s="51"/>
    </row>
    <row r="1946" spans="1:1">
      <c r="A1946" s="51"/>
    </row>
    <row r="1947" spans="1:1">
      <c r="A1947" s="51"/>
    </row>
    <row r="1948" spans="1:1">
      <c r="A1948" s="51"/>
    </row>
    <row r="1949" spans="1:1">
      <c r="A1949" s="51"/>
    </row>
    <row r="1950" spans="1:1">
      <c r="A1950" s="51"/>
    </row>
    <row r="1951" spans="1:1">
      <c r="A1951" s="51"/>
    </row>
    <row r="1952" spans="1:1">
      <c r="A1952" s="51"/>
    </row>
    <row r="1953" spans="1:1">
      <c r="A1953" s="51"/>
    </row>
    <row r="1954" spans="1:1">
      <c r="A1954" s="51"/>
    </row>
    <row r="1955" spans="1:1">
      <c r="A1955" s="51"/>
    </row>
    <row r="1956" spans="1:1">
      <c r="A1956" s="51"/>
    </row>
    <row r="1957" spans="1:1">
      <c r="A1957" s="51"/>
    </row>
    <row r="1958" spans="1:1">
      <c r="A1958" s="51"/>
    </row>
    <row r="1959" spans="1:1">
      <c r="A1959" s="51"/>
    </row>
    <row r="1960" spans="1:1">
      <c r="A1960" s="51"/>
    </row>
    <row r="1961" spans="1:1">
      <c r="A1961" s="51"/>
    </row>
    <row r="1962" spans="1:1">
      <c r="A1962" s="51"/>
    </row>
    <row r="1963" spans="1:1">
      <c r="A1963" s="51"/>
    </row>
    <row r="1964" spans="1:1">
      <c r="A1964" s="51"/>
    </row>
    <row r="1965" spans="1:1">
      <c r="A1965" s="51"/>
    </row>
    <row r="1966" spans="1:1">
      <c r="A1966" s="51"/>
    </row>
    <row r="1967" spans="1:1">
      <c r="A1967" s="51"/>
    </row>
    <row r="1968" spans="1:1">
      <c r="A1968" s="51"/>
    </row>
    <row r="1969" spans="1:1">
      <c r="A1969" s="51"/>
    </row>
    <row r="1970" spans="1:1">
      <c r="A1970" s="51"/>
    </row>
    <row r="1971" spans="1:1">
      <c r="A1971" s="51"/>
    </row>
    <row r="1972" spans="1:1">
      <c r="A1972" s="51"/>
    </row>
    <row r="1973" spans="1:1">
      <c r="A1973" s="51"/>
    </row>
    <row r="1974" spans="1:1">
      <c r="A1974" s="51"/>
    </row>
    <row r="1975" spans="1:1">
      <c r="A1975" s="51"/>
    </row>
    <row r="1976" spans="1:1">
      <c r="A1976" s="51"/>
    </row>
    <row r="1977" spans="1:1">
      <c r="A1977" s="51"/>
    </row>
    <row r="1978" spans="1:1">
      <c r="A1978" s="51"/>
    </row>
    <row r="1979" spans="1:1">
      <c r="A1979" s="51"/>
    </row>
    <row r="1980" spans="1:1">
      <c r="A1980" s="51"/>
    </row>
    <row r="1981" spans="1:1">
      <c r="A1981" s="51"/>
    </row>
    <row r="1982" spans="1:1">
      <c r="A1982" s="51"/>
    </row>
    <row r="1983" spans="1:1">
      <c r="A1983" s="51"/>
    </row>
    <row r="1984" spans="1:1">
      <c r="A1984" s="51"/>
    </row>
    <row r="1985" spans="1:1">
      <c r="A1985" s="51"/>
    </row>
    <row r="1986" spans="1:1">
      <c r="A1986" s="51"/>
    </row>
    <row r="1987" spans="1:1">
      <c r="A1987" s="51"/>
    </row>
    <row r="1988" spans="1:1">
      <c r="A1988" s="51"/>
    </row>
    <row r="1989" spans="1:1">
      <c r="A1989" s="51"/>
    </row>
    <row r="1990" spans="1:1">
      <c r="A1990" s="51"/>
    </row>
    <row r="1991" spans="1:1">
      <c r="A1991" s="51"/>
    </row>
    <row r="1992" spans="1:1">
      <c r="A1992" s="51"/>
    </row>
    <row r="1993" spans="1:1">
      <c r="A1993" s="51"/>
    </row>
    <row r="1994" spans="1:1">
      <c r="A1994" s="51"/>
    </row>
    <row r="1995" spans="1:1">
      <c r="A1995" s="51"/>
    </row>
    <row r="1996" spans="1:1">
      <c r="A1996" s="51"/>
    </row>
    <row r="1997" spans="1:1">
      <c r="A1997" s="51"/>
    </row>
    <row r="1998" spans="1:1">
      <c r="A1998" s="51"/>
    </row>
    <row r="1999" spans="1:1">
      <c r="A1999" s="51"/>
    </row>
    <row r="2000" spans="1:1">
      <c r="A2000" s="51"/>
    </row>
    <row r="2001" spans="1:1">
      <c r="A2001" s="51"/>
    </row>
    <row r="2002" spans="1:1">
      <c r="A2002" s="51"/>
    </row>
    <row r="2003" spans="1:1">
      <c r="A2003" s="51"/>
    </row>
    <row r="2004" spans="1:1">
      <c r="A2004" s="51"/>
    </row>
    <row r="2005" spans="1:1">
      <c r="A2005" s="51"/>
    </row>
    <row r="2006" spans="1:1">
      <c r="A2006" s="51"/>
    </row>
    <row r="2007" spans="1:1">
      <c r="A2007" s="51"/>
    </row>
    <row r="2008" spans="1:1">
      <c r="A2008" s="51"/>
    </row>
    <row r="2009" spans="1:1">
      <c r="A2009" s="51"/>
    </row>
    <row r="2010" spans="1:1">
      <c r="A2010" s="51"/>
    </row>
    <row r="2011" spans="1:1">
      <c r="A2011" s="51"/>
    </row>
    <row r="2012" spans="1:1">
      <c r="A2012" s="51"/>
    </row>
    <row r="2013" spans="1:1">
      <c r="A2013" s="51"/>
    </row>
    <row r="2014" spans="1:1">
      <c r="A2014" s="51"/>
    </row>
    <row r="2015" spans="1:1">
      <c r="A2015" s="51"/>
    </row>
    <row r="2016" spans="1:1">
      <c r="A2016" s="51"/>
    </row>
    <row r="2017" spans="1:1">
      <c r="A2017" s="51"/>
    </row>
    <row r="2018" spans="1:1">
      <c r="A2018" s="51"/>
    </row>
    <row r="2019" spans="1:1">
      <c r="A2019" s="51"/>
    </row>
    <row r="2020" spans="1:1">
      <c r="A2020" s="51"/>
    </row>
    <row r="2021" spans="1:1">
      <c r="A2021" s="51"/>
    </row>
    <row r="2022" spans="1:1">
      <c r="A2022" s="51"/>
    </row>
    <row r="2023" spans="1:1">
      <c r="A2023" s="51"/>
    </row>
    <row r="2024" spans="1:1">
      <c r="A2024" s="51"/>
    </row>
    <row r="2025" spans="1:1">
      <c r="A2025" s="51"/>
    </row>
    <row r="2026" spans="1:1">
      <c r="A2026" s="51"/>
    </row>
    <row r="2027" spans="1:1">
      <c r="A2027" s="51"/>
    </row>
    <row r="2028" spans="1:1">
      <c r="A2028" s="51"/>
    </row>
    <row r="2029" spans="1:1">
      <c r="A2029" s="51"/>
    </row>
    <row r="2030" spans="1:1">
      <c r="A2030" s="51"/>
    </row>
    <row r="2031" spans="1:1">
      <c r="A2031" s="51"/>
    </row>
    <row r="2032" spans="1:1">
      <c r="A2032" s="51"/>
    </row>
    <row r="2033" spans="1:1">
      <c r="A2033" s="51"/>
    </row>
    <row r="2034" spans="1:1">
      <c r="A2034" s="51"/>
    </row>
    <row r="2035" spans="1:1">
      <c r="A2035" s="51"/>
    </row>
    <row r="2036" spans="1:1">
      <c r="A2036" s="51"/>
    </row>
    <row r="2037" spans="1:1">
      <c r="A2037" s="51"/>
    </row>
    <row r="2038" spans="1:1">
      <c r="A2038" s="51"/>
    </row>
    <row r="2039" spans="1:1">
      <c r="A2039" s="51"/>
    </row>
    <row r="2040" spans="1:1">
      <c r="A2040" s="51"/>
    </row>
    <row r="2041" spans="1:1">
      <c r="A2041" s="51"/>
    </row>
    <row r="2042" spans="1:1">
      <c r="A2042" s="51"/>
    </row>
    <row r="2043" spans="1:1">
      <c r="A2043" s="51"/>
    </row>
    <row r="2044" spans="1:1">
      <c r="A2044" s="51"/>
    </row>
    <row r="2045" spans="1:1">
      <c r="A2045" s="51"/>
    </row>
    <row r="2046" spans="1:1">
      <c r="A2046" s="51"/>
    </row>
    <row r="2047" spans="1:1">
      <c r="A2047" s="51"/>
    </row>
    <row r="2048" spans="1:1">
      <c r="A2048" s="51"/>
    </row>
    <row r="2049" spans="1:1">
      <c r="A2049" s="51"/>
    </row>
    <row r="2050" spans="1:1">
      <c r="A2050" s="51"/>
    </row>
    <row r="2051" spans="1:1">
      <c r="A2051" s="51"/>
    </row>
    <row r="2052" spans="1:1">
      <c r="A2052" s="51"/>
    </row>
    <row r="2053" spans="1:1">
      <c r="A2053" s="51"/>
    </row>
    <row r="2054" spans="1:1">
      <c r="A2054" s="51"/>
    </row>
    <row r="2055" spans="1:1">
      <c r="A2055" s="51"/>
    </row>
    <row r="2056" spans="1:1">
      <c r="A2056" s="51"/>
    </row>
    <row r="2057" spans="1:1">
      <c r="A2057" s="51"/>
    </row>
    <row r="2058" spans="1:1">
      <c r="A2058" s="51"/>
    </row>
    <row r="2059" spans="1:1">
      <c r="A2059" s="51"/>
    </row>
    <row r="2060" spans="1:1">
      <c r="A2060" s="51"/>
    </row>
    <row r="2061" spans="1:1">
      <c r="A2061" s="51"/>
    </row>
    <row r="2062" spans="1:1">
      <c r="A2062" s="51"/>
    </row>
    <row r="2063" spans="1:1">
      <c r="A2063" s="51"/>
    </row>
    <row r="2064" spans="1:1">
      <c r="A2064" s="51"/>
    </row>
    <row r="2065" spans="1:1">
      <c r="A2065" s="51"/>
    </row>
    <row r="2066" spans="1:1">
      <c r="A2066" s="51"/>
    </row>
    <row r="2067" spans="1:1">
      <c r="A2067" s="51"/>
    </row>
    <row r="2068" spans="1:1">
      <c r="A2068" s="51"/>
    </row>
    <row r="2069" spans="1:1">
      <c r="A2069" s="51"/>
    </row>
    <row r="2070" spans="1:1">
      <c r="A2070" s="51"/>
    </row>
    <row r="2071" spans="1:1">
      <c r="A2071" s="51"/>
    </row>
    <row r="2072" spans="1:1">
      <c r="A2072" s="51"/>
    </row>
    <row r="2073" spans="1:1">
      <c r="A2073" s="51"/>
    </row>
    <row r="2074" spans="1:1">
      <c r="A2074" s="51"/>
    </row>
    <row r="2075" spans="1:1">
      <c r="A2075" s="51"/>
    </row>
    <row r="2076" spans="1:1">
      <c r="A2076" s="51"/>
    </row>
    <row r="2077" spans="1:1">
      <c r="A2077" s="51"/>
    </row>
    <row r="2078" spans="1:1">
      <c r="A2078" s="51"/>
    </row>
    <row r="2079" spans="1:1">
      <c r="A2079" s="51"/>
    </row>
    <row r="2080" spans="1:1">
      <c r="A2080" s="51"/>
    </row>
    <row r="2081" spans="1:1">
      <c r="A2081" s="51"/>
    </row>
    <row r="2082" spans="1:1">
      <c r="A2082" s="51"/>
    </row>
    <row r="2083" spans="1:1">
      <c r="A2083" s="51"/>
    </row>
    <row r="2084" spans="1:1">
      <c r="A2084" s="51"/>
    </row>
    <row r="2085" spans="1:1">
      <c r="A2085" s="51"/>
    </row>
    <row r="2086" spans="1:1">
      <c r="A2086" s="51"/>
    </row>
    <row r="2087" spans="1:1">
      <c r="A2087" s="51"/>
    </row>
    <row r="2088" spans="1:1">
      <c r="A2088" s="51"/>
    </row>
    <row r="2089" spans="1:1">
      <c r="A2089" s="51"/>
    </row>
    <row r="2090" spans="1:1">
      <c r="A2090" s="51"/>
    </row>
    <row r="2091" spans="1:1">
      <c r="A2091" s="51"/>
    </row>
    <row r="2092" spans="1:1">
      <c r="A2092" s="51"/>
    </row>
    <row r="2093" spans="1:1">
      <c r="A2093" s="51"/>
    </row>
    <row r="2094" spans="1:1">
      <c r="A2094" s="51"/>
    </row>
    <row r="2095" spans="1:1">
      <c r="A2095" s="51"/>
    </row>
    <row r="2096" spans="1:1">
      <c r="A2096" s="51"/>
    </row>
    <row r="2097" spans="1:1">
      <c r="A2097" s="51"/>
    </row>
    <row r="2098" spans="1:1">
      <c r="A2098" s="51"/>
    </row>
    <row r="2099" spans="1:1">
      <c r="A2099" s="51"/>
    </row>
    <row r="2100" spans="1:1">
      <c r="A2100" s="51"/>
    </row>
    <row r="2101" spans="1:1">
      <c r="A2101" s="51"/>
    </row>
    <row r="2102" spans="1:1">
      <c r="A2102" s="51"/>
    </row>
    <row r="2103" spans="1:1">
      <c r="A2103" s="51"/>
    </row>
    <row r="2104" spans="1:1">
      <c r="A2104" s="51"/>
    </row>
    <row r="2105" spans="1:1">
      <c r="A2105" s="51"/>
    </row>
    <row r="2106" spans="1:1">
      <c r="A2106" s="51"/>
    </row>
    <row r="2107" spans="1:1">
      <c r="A2107" s="51"/>
    </row>
    <row r="2108" spans="1:1">
      <c r="A2108" s="51"/>
    </row>
    <row r="2109" spans="1:1">
      <c r="A2109" s="51"/>
    </row>
    <row r="2110" spans="1:1">
      <c r="A2110" s="51"/>
    </row>
    <row r="2111" spans="1:1">
      <c r="A2111" s="51"/>
    </row>
    <row r="2112" spans="1:1">
      <c r="A2112" s="51"/>
    </row>
    <row r="2113" spans="1:1">
      <c r="A2113" s="51"/>
    </row>
    <row r="2114" spans="1:1">
      <c r="A2114" s="51"/>
    </row>
    <row r="2115" spans="1:1">
      <c r="A2115" s="51"/>
    </row>
    <row r="2116" spans="1:1">
      <c r="A2116" s="51"/>
    </row>
    <row r="2117" spans="1:1">
      <c r="A2117" s="51"/>
    </row>
    <row r="2118" spans="1:1">
      <c r="A2118" s="51"/>
    </row>
    <row r="2119" spans="1:1">
      <c r="A2119" s="51"/>
    </row>
    <row r="2120" spans="1:1">
      <c r="A2120" s="51"/>
    </row>
    <row r="2121" spans="1:1">
      <c r="A2121" s="51"/>
    </row>
    <row r="2122" spans="1:1">
      <c r="A2122" s="51"/>
    </row>
    <row r="2123" spans="1:1">
      <c r="A2123" s="51"/>
    </row>
    <row r="2124" spans="1:1">
      <c r="A2124" s="51"/>
    </row>
    <row r="2125" spans="1:1">
      <c r="A2125" s="51"/>
    </row>
    <row r="2126" spans="1:1">
      <c r="A2126" s="51"/>
    </row>
    <row r="2127" spans="1:1">
      <c r="A2127" s="51"/>
    </row>
    <row r="2128" spans="1:1">
      <c r="A2128" s="51"/>
    </row>
    <row r="2129" spans="1:1">
      <c r="A2129" s="51"/>
    </row>
    <row r="2130" spans="1:1">
      <c r="A2130" s="51"/>
    </row>
    <row r="2131" spans="1:1">
      <c r="A2131" s="51"/>
    </row>
    <row r="2132" spans="1:1">
      <c r="A2132" s="51"/>
    </row>
    <row r="2133" spans="1:1">
      <c r="A2133" s="51"/>
    </row>
    <row r="2134" spans="1:1">
      <c r="A2134" s="51"/>
    </row>
    <row r="2135" spans="1:1">
      <c r="A2135" s="51"/>
    </row>
    <row r="2136" spans="1:1">
      <c r="A2136" s="51"/>
    </row>
    <row r="2137" spans="1:1">
      <c r="A2137" s="51"/>
    </row>
    <row r="2138" spans="1:1">
      <c r="A2138" s="51"/>
    </row>
    <row r="2139" spans="1:1">
      <c r="A2139" s="51"/>
    </row>
    <row r="2140" spans="1:1">
      <c r="A2140" s="51"/>
    </row>
    <row r="2141" spans="1:1">
      <c r="A2141" s="51"/>
    </row>
    <row r="2142" spans="1:1">
      <c r="A2142" s="51"/>
    </row>
    <row r="2143" spans="1:1">
      <c r="A2143" s="51"/>
    </row>
    <row r="2144" spans="1:1">
      <c r="A2144" s="51"/>
    </row>
    <row r="2145" spans="1:1">
      <c r="A2145" s="51"/>
    </row>
    <row r="2146" spans="1:1">
      <c r="A2146" s="51"/>
    </row>
    <row r="2147" spans="1:1">
      <c r="A2147" s="51"/>
    </row>
    <row r="2148" spans="1:1">
      <c r="A2148" s="51"/>
    </row>
    <row r="2149" spans="1:1">
      <c r="A2149" s="51"/>
    </row>
    <row r="2150" spans="1:1">
      <c r="A2150" s="51"/>
    </row>
    <row r="2151" spans="1:1">
      <c r="A2151" s="51"/>
    </row>
    <row r="2152" spans="1:1">
      <c r="A2152" s="51"/>
    </row>
    <row r="2153" spans="1:1">
      <c r="A2153" s="51"/>
    </row>
    <row r="2154" spans="1:1">
      <c r="A2154" s="51"/>
    </row>
    <row r="2155" spans="1:1">
      <c r="A2155" s="51"/>
    </row>
    <row r="2156" spans="1:1">
      <c r="A2156" s="51"/>
    </row>
    <row r="2157" spans="1:1">
      <c r="A2157" s="51"/>
    </row>
    <row r="2158" spans="1:1">
      <c r="A2158" s="51"/>
    </row>
    <row r="2159" spans="1:1">
      <c r="A2159" s="51"/>
    </row>
    <row r="2160" spans="1:1">
      <c r="A2160" s="51"/>
    </row>
    <row r="2161" spans="1:1">
      <c r="A2161" s="51"/>
    </row>
    <row r="2162" spans="1:1">
      <c r="A2162" s="51"/>
    </row>
    <row r="2163" spans="1:1">
      <c r="A2163" s="51"/>
    </row>
    <row r="2164" spans="1:1">
      <c r="A2164" s="51"/>
    </row>
    <row r="2165" spans="1:1">
      <c r="A2165" s="51"/>
    </row>
    <row r="2166" spans="1:1">
      <c r="A2166" s="51"/>
    </row>
    <row r="2167" spans="1:1">
      <c r="A2167" s="51"/>
    </row>
    <row r="2168" spans="1:1">
      <c r="A2168" s="51"/>
    </row>
    <row r="2169" spans="1:1">
      <c r="A2169" s="51"/>
    </row>
    <row r="2170" spans="1:1">
      <c r="A2170" s="51"/>
    </row>
    <row r="2171" spans="1:1">
      <c r="A2171" s="51"/>
    </row>
    <row r="2172" spans="1:1">
      <c r="A2172" s="51"/>
    </row>
    <row r="2173" spans="1:1">
      <c r="A2173" s="51"/>
    </row>
    <row r="2174" spans="1:1">
      <c r="A2174" s="51"/>
    </row>
    <row r="2175" spans="1:1">
      <c r="A2175" s="51"/>
    </row>
    <row r="2176" spans="1:1">
      <c r="A2176" s="51"/>
    </row>
    <row r="2177" spans="1:1">
      <c r="A2177" s="51"/>
    </row>
    <row r="2178" spans="1:1">
      <c r="A2178" s="51"/>
    </row>
    <row r="2179" spans="1:1">
      <c r="A2179" s="51"/>
    </row>
    <row r="2180" spans="1:1">
      <c r="A2180" s="51"/>
    </row>
    <row r="2181" spans="1:1">
      <c r="A2181" s="51"/>
    </row>
    <row r="2182" spans="1:1">
      <c r="A2182" s="51"/>
    </row>
    <row r="2183" spans="1:1">
      <c r="A2183" s="51"/>
    </row>
    <row r="2184" spans="1:1">
      <c r="A2184" s="51"/>
    </row>
    <row r="2185" spans="1:1">
      <c r="A2185" s="51"/>
    </row>
    <row r="2186" spans="1:1">
      <c r="A2186" s="51"/>
    </row>
    <row r="2187" spans="1:1">
      <c r="A2187" s="51"/>
    </row>
    <row r="2188" spans="1:1">
      <c r="A2188" s="51"/>
    </row>
    <row r="2189" spans="1:1">
      <c r="A2189" s="51"/>
    </row>
    <row r="2190" spans="1:1">
      <c r="A2190" s="51"/>
    </row>
    <row r="2191" spans="1:1">
      <c r="A2191" s="51"/>
    </row>
    <row r="2192" spans="1:1">
      <c r="A2192" s="51"/>
    </row>
    <row r="2193" spans="1:1">
      <c r="A2193" s="51"/>
    </row>
    <row r="2194" spans="1:1">
      <c r="A2194" s="51"/>
    </row>
    <row r="2195" spans="1:1">
      <c r="A2195" s="51"/>
    </row>
    <row r="2196" spans="1:1">
      <c r="A2196" s="51"/>
    </row>
    <row r="2197" spans="1:1">
      <c r="A2197" s="51"/>
    </row>
    <row r="2198" spans="1:1">
      <c r="A2198" s="51"/>
    </row>
    <row r="2199" spans="1:1">
      <c r="A2199" s="51"/>
    </row>
    <row r="2200" spans="1:1">
      <c r="A2200" s="51"/>
    </row>
    <row r="2201" spans="1:1">
      <c r="A2201" s="51"/>
    </row>
    <row r="2202" spans="1:1">
      <c r="A2202" s="51"/>
    </row>
    <row r="2203" spans="1:1">
      <c r="A2203" s="51"/>
    </row>
    <row r="2204" spans="1:1">
      <c r="A2204" s="51"/>
    </row>
    <row r="2205" spans="1:1">
      <c r="A2205" s="51"/>
    </row>
    <row r="2206" spans="1:1">
      <c r="A2206" s="51"/>
    </row>
    <row r="2207" spans="1:1">
      <c r="A2207" s="51"/>
    </row>
    <row r="2208" spans="1:1">
      <c r="A2208" s="51"/>
    </row>
    <row r="2209" spans="1:1">
      <c r="A2209" s="51"/>
    </row>
    <row r="2210" spans="1:1">
      <c r="A2210" s="51"/>
    </row>
    <row r="2211" spans="1:1">
      <c r="A2211" s="51"/>
    </row>
    <row r="2212" spans="1:1">
      <c r="A2212" s="51"/>
    </row>
    <row r="2213" spans="1:1">
      <c r="A2213" s="51"/>
    </row>
    <row r="2214" spans="1:1">
      <c r="A2214" s="51"/>
    </row>
    <row r="2215" spans="1:1">
      <c r="A2215" s="51"/>
    </row>
    <row r="2216" spans="1:1">
      <c r="A2216" s="51"/>
    </row>
    <row r="2217" spans="1:1">
      <c r="A2217" s="51"/>
    </row>
    <row r="2218" spans="1:1">
      <c r="A2218" s="51"/>
    </row>
    <row r="2219" spans="1:1">
      <c r="A2219" s="51"/>
    </row>
    <row r="2220" spans="1:1">
      <c r="A2220" s="51"/>
    </row>
    <row r="2221" spans="1:1">
      <c r="A2221" s="51"/>
    </row>
    <row r="2222" spans="1:1">
      <c r="A2222" s="51"/>
    </row>
    <row r="2223" spans="1:1">
      <c r="A2223" s="51"/>
    </row>
    <row r="2224" spans="1:1">
      <c r="A2224" s="51"/>
    </row>
    <row r="2225" spans="1:1">
      <c r="A2225" s="51"/>
    </row>
    <row r="2226" spans="1:1">
      <c r="A2226" s="51"/>
    </row>
    <row r="2227" spans="1:1">
      <c r="A2227" s="51"/>
    </row>
    <row r="2228" spans="1:1">
      <c r="A2228" s="51"/>
    </row>
    <row r="2229" spans="1:1">
      <c r="A2229" s="51"/>
    </row>
    <row r="2230" spans="1:1">
      <c r="A2230" s="51"/>
    </row>
    <row r="2231" spans="1:1">
      <c r="A2231" s="51"/>
    </row>
    <row r="2232" spans="1:1">
      <c r="A2232" s="51"/>
    </row>
    <row r="2233" spans="1:1">
      <c r="A2233" s="51"/>
    </row>
    <row r="2234" spans="1:1">
      <c r="A2234" s="51"/>
    </row>
    <row r="2235" spans="1:1">
      <c r="A2235" s="51"/>
    </row>
    <row r="2236" spans="1:1">
      <c r="A2236" s="51"/>
    </row>
    <row r="2237" spans="1:1">
      <c r="A2237" s="51"/>
    </row>
    <row r="2238" spans="1:1">
      <c r="A2238" s="51"/>
    </row>
    <row r="2239" spans="1:1">
      <c r="A2239" s="51"/>
    </row>
    <row r="2240" spans="1:1">
      <c r="A2240" s="51"/>
    </row>
    <row r="2241" spans="1:1">
      <c r="A2241" s="51"/>
    </row>
    <row r="2242" spans="1:1">
      <c r="A2242" s="51"/>
    </row>
    <row r="2243" spans="1:1">
      <c r="A2243" s="51"/>
    </row>
    <row r="2244" spans="1:1">
      <c r="A2244" s="51"/>
    </row>
    <row r="2245" spans="1:1">
      <c r="A2245" s="51"/>
    </row>
    <row r="2246" spans="1:1">
      <c r="A2246" s="51"/>
    </row>
    <row r="2247" spans="1:1">
      <c r="A2247" s="51"/>
    </row>
    <row r="2248" spans="1:1">
      <c r="A2248" s="51"/>
    </row>
    <row r="2249" spans="1:1">
      <c r="A2249" s="51"/>
    </row>
    <row r="2250" spans="1:1">
      <c r="A2250" s="51"/>
    </row>
    <row r="2251" spans="1:1">
      <c r="A2251" s="51"/>
    </row>
    <row r="2252" spans="1:1">
      <c r="A2252" s="51"/>
    </row>
    <row r="2253" spans="1:1">
      <c r="A2253" s="51"/>
    </row>
    <row r="2254" spans="1:1">
      <c r="A2254" s="51"/>
    </row>
    <row r="2255" spans="1:1">
      <c r="A2255" s="51"/>
    </row>
    <row r="2256" spans="1:1">
      <c r="A2256" s="51"/>
    </row>
    <row r="2257" spans="1:1">
      <c r="A2257" s="51"/>
    </row>
    <row r="2258" spans="1:1">
      <c r="A2258" s="51"/>
    </row>
    <row r="2259" spans="1:1">
      <c r="A2259" s="51"/>
    </row>
    <row r="2260" spans="1:1">
      <c r="A2260" s="51"/>
    </row>
    <row r="2261" spans="1:1">
      <c r="A2261" s="51"/>
    </row>
    <row r="2262" spans="1:1">
      <c r="A2262" s="51"/>
    </row>
    <row r="2263" spans="1:1">
      <c r="A2263" s="51"/>
    </row>
    <row r="2264" spans="1:1">
      <c r="A2264" s="51"/>
    </row>
    <row r="2265" spans="1:1">
      <c r="A2265" s="51"/>
    </row>
    <row r="2266" spans="1:1">
      <c r="A2266" s="51"/>
    </row>
    <row r="2267" spans="1:1">
      <c r="A2267" s="51"/>
    </row>
    <row r="2268" spans="1:1">
      <c r="A2268" s="51"/>
    </row>
    <row r="2269" spans="1:1">
      <c r="A2269" s="51"/>
    </row>
    <row r="2270" spans="1:1">
      <c r="A2270" s="51"/>
    </row>
    <row r="2271" spans="1:1">
      <c r="A2271" s="51"/>
    </row>
    <row r="2272" spans="1:1">
      <c r="A2272" s="51"/>
    </row>
    <row r="2273" spans="1:1">
      <c r="A2273" s="51"/>
    </row>
    <row r="2274" spans="1:1">
      <c r="A2274" s="51"/>
    </row>
    <row r="2275" spans="1:1">
      <c r="A2275" s="51"/>
    </row>
    <row r="2276" spans="1:1">
      <c r="A2276" s="51"/>
    </row>
    <row r="2277" spans="1:1">
      <c r="A2277" s="51"/>
    </row>
    <row r="2278" spans="1:1">
      <c r="A2278" s="51"/>
    </row>
    <row r="2279" spans="1:1">
      <c r="A2279" s="51"/>
    </row>
    <row r="2280" spans="1:1">
      <c r="A2280" s="51"/>
    </row>
    <row r="2281" spans="1:1">
      <c r="A2281" s="51"/>
    </row>
    <row r="2282" spans="1:1">
      <c r="A2282" s="51"/>
    </row>
    <row r="2283" spans="1:1">
      <c r="A2283" s="51"/>
    </row>
    <row r="2284" spans="1:1">
      <c r="A2284" s="51"/>
    </row>
    <row r="2285" spans="1:1">
      <c r="A2285" s="51"/>
    </row>
    <row r="2286" spans="1:1">
      <c r="A2286" s="51"/>
    </row>
    <row r="2287" spans="1:1">
      <c r="A2287" s="51"/>
    </row>
    <row r="2288" spans="1:1">
      <c r="A2288" s="51"/>
    </row>
    <row r="2289" spans="1:1">
      <c r="A2289" s="51"/>
    </row>
    <row r="2290" spans="1:1">
      <c r="A2290" s="51"/>
    </row>
    <row r="2291" spans="1:1">
      <c r="A2291" s="51"/>
    </row>
    <row r="2292" spans="1:1">
      <c r="A2292" s="51"/>
    </row>
    <row r="2293" spans="1:1">
      <c r="A2293" s="51"/>
    </row>
    <row r="2294" spans="1:1">
      <c r="A2294" s="51"/>
    </row>
    <row r="2295" spans="1:1">
      <c r="A2295" s="51"/>
    </row>
    <row r="2296" spans="1:1">
      <c r="A2296" s="51"/>
    </row>
    <row r="2297" spans="1:1">
      <c r="A2297" s="51"/>
    </row>
    <row r="2298" spans="1:1">
      <c r="A2298" s="51"/>
    </row>
    <row r="2299" spans="1:1">
      <c r="A2299" s="51"/>
    </row>
    <row r="2300" spans="1:1">
      <c r="A2300" s="51"/>
    </row>
    <row r="2301" spans="1:1">
      <c r="A2301" s="51"/>
    </row>
    <row r="2302" spans="1:1">
      <c r="A2302" s="51"/>
    </row>
    <row r="2303" spans="1:1">
      <c r="A2303" s="51"/>
    </row>
    <row r="2304" spans="1:1">
      <c r="A2304" s="51"/>
    </row>
    <row r="2305" spans="1:1">
      <c r="A2305" s="51"/>
    </row>
    <row r="2306" spans="1:1">
      <c r="A2306" s="51"/>
    </row>
    <row r="2307" spans="1:1">
      <c r="A2307" s="51"/>
    </row>
    <row r="2308" spans="1:1">
      <c r="A2308" s="51"/>
    </row>
    <row r="2309" spans="1:1">
      <c r="A2309" s="51"/>
    </row>
    <row r="2310" spans="1:1">
      <c r="A2310" s="51"/>
    </row>
    <row r="2311" spans="1:1">
      <c r="A2311" s="51"/>
    </row>
    <row r="2312" spans="1:1">
      <c r="A2312" s="51"/>
    </row>
    <row r="2313" spans="1:1">
      <c r="A2313" s="51"/>
    </row>
    <row r="2314" spans="1:1">
      <c r="A2314" s="51"/>
    </row>
    <row r="2315" spans="1:1">
      <c r="A2315" s="51"/>
    </row>
    <row r="2316" spans="1:1">
      <c r="A2316" s="51"/>
    </row>
    <row r="2317" spans="1:1">
      <c r="A2317" s="51"/>
    </row>
    <row r="2318" spans="1:1">
      <c r="A2318" s="51"/>
    </row>
    <row r="2319" spans="1:1">
      <c r="A2319" s="51"/>
    </row>
    <row r="2320" spans="1:1">
      <c r="A2320" s="51"/>
    </row>
    <row r="2321" spans="1:1">
      <c r="A2321" s="51"/>
    </row>
    <row r="2322" spans="1:1">
      <c r="A2322" s="51"/>
    </row>
    <row r="2323" spans="1:1">
      <c r="A2323" s="51"/>
    </row>
    <row r="2324" spans="1:1">
      <c r="A2324" s="51"/>
    </row>
    <row r="2325" spans="1:1">
      <c r="A2325" s="51"/>
    </row>
    <row r="2326" spans="1:1">
      <c r="A2326" s="51"/>
    </row>
    <row r="2327" spans="1:1">
      <c r="A2327" s="51"/>
    </row>
    <row r="2328" spans="1:1">
      <c r="A2328" s="51"/>
    </row>
    <row r="2329" spans="1:1">
      <c r="A2329" s="51"/>
    </row>
    <row r="2330" spans="1:1">
      <c r="A2330" s="51"/>
    </row>
    <row r="2331" spans="1:1">
      <c r="A2331" s="51"/>
    </row>
    <row r="2332" spans="1:1">
      <c r="A2332" s="51"/>
    </row>
    <row r="2333" spans="1:1">
      <c r="A2333" s="51"/>
    </row>
    <row r="2334" spans="1:1">
      <c r="A2334" s="51"/>
    </row>
    <row r="2335" spans="1:1">
      <c r="A2335" s="51"/>
    </row>
    <row r="2336" spans="1:1">
      <c r="A2336" s="51"/>
    </row>
    <row r="2337" spans="1:1">
      <c r="A2337" s="51"/>
    </row>
    <row r="2338" spans="1:1">
      <c r="A2338" s="51"/>
    </row>
    <row r="2339" spans="1:1">
      <c r="A2339" s="51"/>
    </row>
    <row r="2340" spans="1:1">
      <c r="A2340" s="51"/>
    </row>
    <row r="2341" spans="1:1">
      <c r="A2341" s="51"/>
    </row>
    <row r="2342" spans="1:1">
      <c r="A2342" s="51"/>
    </row>
    <row r="2343" spans="1:1">
      <c r="A2343" s="51"/>
    </row>
    <row r="2344" spans="1:1">
      <c r="A2344" s="51"/>
    </row>
    <row r="2345" spans="1:1">
      <c r="A2345" s="51"/>
    </row>
    <row r="2346" spans="1:1">
      <c r="A2346" s="51"/>
    </row>
    <row r="2347" spans="1:1">
      <c r="A2347" s="51"/>
    </row>
    <row r="2348" spans="1:1">
      <c r="A2348" s="51"/>
    </row>
    <row r="2349" spans="1:1">
      <c r="A2349" s="51"/>
    </row>
    <row r="2350" spans="1:1">
      <c r="A2350" s="51"/>
    </row>
    <row r="2351" spans="1:1">
      <c r="A2351" s="51"/>
    </row>
    <row r="2352" spans="1:1">
      <c r="A2352" s="51"/>
    </row>
    <row r="2353" spans="1:1">
      <c r="A2353" s="51"/>
    </row>
    <row r="2354" spans="1:1">
      <c r="A2354" s="51"/>
    </row>
    <row r="2355" spans="1:1">
      <c r="A2355" s="51"/>
    </row>
    <row r="2356" spans="1:1">
      <c r="A2356" s="51"/>
    </row>
    <row r="2357" spans="1:1">
      <c r="A2357" s="51"/>
    </row>
    <row r="2358" spans="1:1">
      <c r="A2358" s="51"/>
    </row>
    <row r="2359" spans="1:1">
      <c r="A2359" s="51"/>
    </row>
    <row r="2360" spans="1:1">
      <c r="A2360" s="51"/>
    </row>
    <row r="2361" spans="1:1">
      <c r="A2361" s="51"/>
    </row>
    <row r="2362" spans="1:1">
      <c r="A2362" s="51"/>
    </row>
    <row r="2363" spans="1:1">
      <c r="A2363" s="51"/>
    </row>
    <row r="2364" spans="1:1">
      <c r="A2364" s="51"/>
    </row>
    <row r="2365" spans="1:1">
      <c r="A2365" s="51"/>
    </row>
    <row r="2366" spans="1:1">
      <c r="A2366" s="51"/>
    </row>
    <row r="2367" spans="1:1">
      <c r="A2367" s="51"/>
    </row>
    <row r="2368" spans="1:1">
      <c r="A2368" s="51"/>
    </row>
    <row r="2369" spans="1:1">
      <c r="A2369" s="51"/>
    </row>
    <row r="2370" spans="1:1">
      <c r="A2370" s="51"/>
    </row>
    <row r="2371" spans="1:1">
      <c r="A2371" s="51"/>
    </row>
    <row r="2372" spans="1:1">
      <c r="A2372" s="51"/>
    </row>
    <row r="2373" spans="1:1">
      <c r="A2373" s="51"/>
    </row>
    <row r="2374" spans="1:1">
      <c r="A2374" s="51"/>
    </row>
    <row r="2375" spans="1:1">
      <c r="A2375" s="51"/>
    </row>
    <row r="2376" spans="1:1">
      <c r="A2376" s="51"/>
    </row>
    <row r="2377" spans="1:1">
      <c r="A2377" s="51"/>
    </row>
    <row r="2378" spans="1:1">
      <c r="A2378" s="51"/>
    </row>
    <row r="2379" spans="1:1">
      <c r="A2379" s="51"/>
    </row>
    <row r="2380" spans="1:1">
      <c r="A2380" s="51"/>
    </row>
    <row r="2381" spans="1:1">
      <c r="A2381" s="51"/>
    </row>
    <row r="2382" spans="1:1">
      <c r="A2382" s="51"/>
    </row>
    <row r="2383" spans="1:1">
      <c r="A2383" s="51"/>
    </row>
    <row r="2384" spans="1:1">
      <c r="A2384" s="51"/>
    </row>
    <row r="2385" spans="1:1">
      <c r="A2385" s="51"/>
    </row>
    <row r="2386" spans="1:1">
      <c r="A2386" s="51"/>
    </row>
    <row r="2387" spans="1:1">
      <c r="A2387" s="51"/>
    </row>
    <row r="2388" spans="1:1">
      <c r="A2388" s="51"/>
    </row>
    <row r="2389" spans="1:1">
      <c r="A2389" s="51"/>
    </row>
    <row r="2390" spans="1:1">
      <c r="A2390" s="51"/>
    </row>
    <row r="2391" spans="1:1">
      <c r="A2391" s="51"/>
    </row>
    <row r="2392" spans="1:1">
      <c r="A2392" s="51"/>
    </row>
    <row r="2393" spans="1:1">
      <c r="A2393" s="51"/>
    </row>
    <row r="2394" spans="1:1">
      <c r="A2394" s="51"/>
    </row>
    <row r="2395" spans="1:1">
      <c r="A2395" s="51"/>
    </row>
    <row r="2396" spans="1:1">
      <c r="A2396" s="51"/>
    </row>
    <row r="2397" spans="1:1">
      <c r="A2397" s="51"/>
    </row>
    <row r="2398" spans="1:1">
      <c r="A2398" s="51"/>
    </row>
    <row r="2399" spans="1:1">
      <c r="A2399" s="51"/>
    </row>
    <row r="2400" spans="1:1">
      <c r="A2400" s="51"/>
    </row>
    <row r="2401" spans="1:1">
      <c r="A2401" s="51"/>
    </row>
    <row r="2402" spans="1:1">
      <c r="A2402" s="51"/>
    </row>
    <row r="2403" spans="1:1">
      <c r="A2403" s="51"/>
    </row>
    <row r="2404" spans="1:1">
      <c r="A2404" s="51"/>
    </row>
    <row r="2405" spans="1:1">
      <c r="A2405" s="51"/>
    </row>
    <row r="2406" spans="1:1">
      <c r="A2406" s="51"/>
    </row>
    <row r="2407" spans="1:1">
      <c r="A2407" s="51"/>
    </row>
    <row r="2408" spans="1:1">
      <c r="A2408" s="51"/>
    </row>
    <row r="2409" spans="1:1">
      <c r="A2409" s="51"/>
    </row>
    <row r="2410" spans="1:1">
      <c r="A2410" s="51"/>
    </row>
    <row r="2411" spans="1:1">
      <c r="A2411" s="51"/>
    </row>
    <row r="2412" spans="1:1">
      <c r="A2412" s="51"/>
    </row>
    <row r="2413" spans="1:1">
      <c r="A2413" s="51"/>
    </row>
    <row r="2414" spans="1:1">
      <c r="A2414" s="51"/>
    </row>
    <row r="2415" spans="1:1">
      <c r="A2415" s="51"/>
    </row>
    <row r="2416" spans="1:1">
      <c r="A2416" s="51"/>
    </row>
    <row r="2417" spans="1:1">
      <c r="A2417" s="51"/>
    </row>
    <row r="2418" spans="1:1">
      <c r="A2418" s="51"/>
    </row>
    <row r="2419" spans="1:1">
      <c r="A2419" s="51"/>
    </row>
    <row r="2420" spans="1:1">
      <c r="A2420" s="51"/>
    </row>
    <row r="2421" spans="1:1">
      <c r="A2421" s="51"/>
    </row>
    <row r="2422" spans="1:1">
      <c r="A2422" s="51"/>
    </row>
    <row r="2423" spans="1:1">
      <c r="A2423" s="51"/>
    </row>
    <row r="2424" spans="1:1">
      <c r="A2424" s="51"/>
    </row>
    <row r="2425" spans="1:1">
      <c r="A2425" s="51"/>
    </row>
    <row r="2426" spans="1:1">
      <c r="A2426" s="51"/>
    </row>
    <row r="2427" spans="1:1">
      <c r="A2427" s="51"/>
    </row>
    <row r="2428" spans="1:1">
      <c r="A2428" s="51"/>
    </row>
    <row r="2429" spans="1:1">
      <c r="A2429" s="51"/>
    </row>
    <row r="2430" spans="1:1">
      <c r="A2430" s="51"/>
    </row>
    <row r="2431" spans="1:1">
      <c r="A2431" s="51"/>
    </row>
    <row r="2432" spans="1:1">
      <c r="A2432" s="51"/>
    </row>
    <row r="2433" spans="1:1">
      <c r="A2433" s="51"/>
    </row>
    <row r="2434" spans="1:1">
      <c r="A2434" s="51"/>
    </row>
    <row r="2435" spans="1:1">
      <c r="A2435" s="51"/>
    </row>
    <row r="2436" spans="1:1">
      <c r="A2436" s="51"/>
    </row>
    <row r="2437" spans="1:1">
      <c r="A2437" s="51"/>
    </row>
    <row r="2438" spans="1:1">
      <c r="A2438" s="51"/>
    </row>
    <row r="2439" spans="1:1">
      <c r="A2439" s="51"/>
    </row>
    <row r="2440" spans="1:1">
      <c r="A2440" s="51"/>
    </row>
    <row r="2441" spans="1:1">
      <c r="A2441" s="51"/>
    </row>
    <row r="2442" spans="1:1">
      <c r="A2442" s="51"/>
    </row>
    <row r="2443" spans="1:1">
      <c r="A2443" s="51"/>
    </row>
    <row r="2444" spans="1:1">
      <c r="A2444" s="51"/>
    </row>
    <row r="2445" spans="1:1">
      <c r="A2445" s="51"/>
    </row>
    <row r="2446" spans="1:1">
      <c r="A2446" s="51"/>
    </row>
    <row r="2447" spans="1:1">
      <c r="A2447" s="51"/>
    </row>
    <row r="2448" spans="1:1">
      <c r="A2448" s="51"/>
    </row>
    <row r="2449" spans="1:1">
      <c r="A2449" s="51"/>
    </row>
    <row r="2450" spans="1:1">
      <c r="A2450" s="51"/>
    </row>
    <row r="2451" spans="1:1">
      <c r="A2451" s="51"/>
    </row>
    <row r="2452" spans="1:1">
      <c r="A2452" s="51"/>
    </row>
    <row r="2453" spans="1:1">
      <c r="A2453" s="51"/>
    </row>
    <row r="2454" spans="1:1">
      <c r="A2454" s="51"/>
    </row>
    <row r="2455" spans="1:1">
      <c r="A2455" s="51"/>
    </row>
    <row r="2456" spans="1:1">
      <c r="A2456" s="51"/>
    </row>
    <row r="2457" spans="1:1">
      <c r="A2457" s="51"/>
    </row>
    <row r="2458" spans="1:1">
      <c r="A2458" s="51"/>
    </row>
    <row r="2459" spans="1:1">
      <c r="A2459" s="51"/>
    </row>
    <row r="2460" spans="1:1">
      <c r="A2460" s="51"/>
    </row>
    <row r="2461" spans="1:1">
      <c r="A2461" s="51"/>
    </row>
    <row r="2462" spans="1:1">
      <c r="A2462" s="51"/>
    </row>
    <row r="2463" spans="1:1">
      <c r="A2463" s="51"/>
    </row>
    <row r="2464" spans="1:1">
      <c r="A2464" s="51"/>
    </row>
    <row r="2465" spans="1:1">
      <c r="A2465" s="51"/>
    </row>
    <row r="2466" spans="1:1">
      <c r="A2466" s="51"/>
    </row>
    <row r="2467" spans="1:1">
      <c r="A2467" s="51"/>
    </row>
    <row r="2468" spans="1:1">
      <c r="A2468" s="51"/>
    </row>
    <row r="2469" spans="1:1">
      <c r="A2469" s="51"/>
    </row>
    <row r="2470" spans="1:1">
      <c r="A2470" s="51"/>
    </row>
    <row r="2471" spans="1:1">
      <c r="A2471" s="51"/>
    </row>
    <row r="2472" spans="1:1">
      <c r="A2472" s="51"/>
    </row>
    <row r="2473" spans="1:1">
      <c r="A2473" s="51"/>
    </row>
    <row r="2474" spans="1:1">
      <c r="A2474" s="51"/>
    </row>
    <row r="2475" spans="1:1">
      <c r="A2475" s="51"/>
    </row>
    <row r="2476" spans="1:1">
      <c r="A2476" s="51"/>
    </row>
    <row r="2477" spans="1:1">
      <c r="A2477" s="51"/>
    </row>
    <row r="2478" spans="1:1">
      <c r="A2478" s="51"/>
    </row>
    <row r="2479" spans="1:1">
      <c r="A2479" s="51"/>
    </row>
    <row r="2480" spans="1:1">
      <c r="A2480" s="51"/>
    </row>
    <row r="2481" spans="1:1">
      <c r="A2481" s="51"/>
    </row>
    <row r="2482" spans="1:1">
      <c r="A2482" s="51"/>
    </row>
    <row r="2483" spans="1:1">
      <c r="A2483" s="51"/>
    </row>
    <row r="2484" spans="1:1">
      <c r="A2484" s="51"/>
    </row>
    <row r="2485" spans="1:1">
      <c r="A2485" s="51"/>
    </row>
    <row r="2486" spans="1:1">
      <c r="A2486" s="51"/>
    </row>
    <row r="2487" spans="1:1">
      <c r="A2487" s="51"/>
    </row>
    <row r="2488" spans="1:1">
      <c r="A2488" s="51"/>
    </row>
    <row r="2489" spans="1:1">
      <c r="A2489" s="51"/>
    </row>
    <row r="2490" spans="1:1">
      <c r="A2490" s="51"/>
    </row>
    <row r="2491" spans="1:1">
      <c r="A2491" s="51"/>
    </row>
    <row r="2492" spans="1:1">
      <c r="A2492" s="51"/>
    </row>
    <row r="2493" spans="1:1">
      <c r="A2493" s="51"/>
    </row>
    <row r="2494" spans="1:1">
      <c r="A2494" s="51"/>
    </row>
    <row r="2495" spans="1:1">
      <c r="A2495" s="51"/>
    </row>
    <row r="2496" spans="1:1">
      <c r="A2496" s="51"/>
    </row>
    <row r="2497" spans="1:1">
      <c r="A2497" s="51"/>
    </row>
    <row r="2498" spans="1:1">
      <c r="A2498" s="51"/>
    </row>
    <row r="2499" spans="1:1">
      <c r="A2499" s="51"/>
    </row>
    <row r="2500" spans="1:1">
      <c r="A2500" s="51"/>
    </row>
    <row r="2501" spans="1:1">
      <c r="A2501" s="51"/>
    </row>
    <row r="2502" spans="1:1">
      <c r="A2502" s="51"/>
    </row>
    <row r="2503" spans="1:1">
      <c r="A2503" s="51"/>
    </row>
    <row r="2504" spans="1:1">
      <c r="A2504" s="51"/>
    </row>
    <row r="2505" spans="1:1">
      <c r="A2505" s="51"/>
    </row>
    <row r="2506" spans="1:1">
      <c r="A2506" s="51"/>
    </row>
    <row r="2507" spans="1:1">
      <c r="A2507" s="51"/>
    </row>
    <row r="2508" spans="1:1">
      <c r="A2508" s="51"/>
    </row>
    <row r="2509" spans="1:1">
      <c r="A2509" s="51"/>
    </row>
    <row r="2510" spans="1:1">
      <c r="A2510" s="51"/>
    </row>
    <row r="2511" spans="1:1">
      <c r="A2511" s="51"/>
    </row>
    <row r="2512" spans="1:1">
      <c r="A2512" s="51"/>
    </row>
    <row r="2513" spans="1:1">
      <c r="A2513" s="51"/>
    </row>
    <row r="2514" spans="1:1">
      <c r="A2514" s="51"/>
    </row>
    <row r="2515" spans="1:1">
      <c r="A2515" s="51"/>
    </row>
    <row r="2516" spans="1:1">
      <c r="A2516" s="51"/>
    </row>
    <row r="2517" spans="1:1">
      <c r="A2517" s="51"/>
    </row>
    <row r="2518" spans="1:1">
      <c r="A2518" s="51"/>
    </row>
    <row r="2519" spans="1:1">
      <c r="A2519" s="51"/>
    </row>
    <row r="2520" spans="1:1">
      <c r="A2520" s="51"/>
    </row>
    <row r="2521" spans="1:1">
      <c r="A2521" s="51"/>
    </row>
    <row r="2522" spans="1:1">
      <c r="A2522" s="51"/>
    </row>
    <row r="2523" spans="1:1">
      <c r="A2523" s="51"/>
    </row>
    <row r="2524" spans="1:1">
      <c r="A2524" s="51"/>
    </row>
    <row r="2525" spans="1:1">
      <c r="A2525" s="51"/>
    </row>
    <row r="2526" spans="1:1">
      <c r="A2526" s="51"/>
    </row>
    <row r="2527" spans="1:1">
      <c r="A2527" s="51"/>
    </row>
    <row r="2528" spans="1:1">
      <c r="A2528" s="51"/>
    </row>
    <row r="2529" spans="1:1">
      <c r="A2529" s="51"/>
    </row>
    <row r="2530" spans="1:1">
      <c r="A2530" s="51"/>
    </row>
    <row r="2531" spans="1:1">
      <c r="A2531" s="51"/>
    </row>
    <row r="2532" spans="1:1">
      <c r="A2532" s="51"/>
    </row>
    <row r="2533" spans="1:1">
      <c r="A2533" s="51"/>
    </row>
    <row r="2534" spans="1:1">
      <c r="A2534" s="51"/>
    </row>
    <row r="2535" spans="1:1">
      <c r="A2535" s="51"/>
    </row>
    <row r="2536" spans="1:1">
      <c r="A2536" s="51"/>
    </row>
    <row r="2537" spans="1:1">
      <c r="A2537" s="51"/>
    </row>
    <row r="2538" spans="1:1">
      <c r="A2538" s="51"/>
    </row>
    <row r="2539" spans="1:1">
      <c r="A2539" s="51"/>
    </row>
    <row r="2540" spans="1:1">
      <c r="A2540" s="51"/>
    </row>
    <row r="2541" spans="1:1">
      <c r="A2541" s="51"/>
    </row>
    <row r="2542" spans="1:1">
      <c r="A2542" s="51"/>
    </row>
    <row r="2543" spans="1:1">
      <c r="A2543" s="51"/>
    </row>
    <row r="2544" spans="1:1">
      <c r="A2544" s="51"/>
    </row>
    <row r="2545" spans="1:1">
      <c r="A2545" s="51"/>
    </row>
    <row r="2546" spans="1:1">
      <c r="A2546" s="51"/>
    </row>
    <row r="2547" spans="1:1">
      <c r="A2547" s="51"/>
    </row>
    <row r="2548" spans="1:1">
      <c r="A2548" s="51"/>
    </row>
    <row r="2549" spans="1:1">
      <c r="A2549" s="51"/>
    </row>
    <row r="2550" spans="1:1">
      <c r="A2550" s="51"/>
    </row>
    <row r="2551" spans="1:1">
      <c r="A2551" s="51"/>
    </row>
    <row r="2552" spans="1:1">
      <c r="A2552" s="51"/>
    </row>
    <row r="2553" spans="1:1">
      <c r="A2553" s="51"/>
    </row>
    <row r="2554" spans="1:1">
      <c r="A2554" s="51"/>
    </row>
    <row r="2555" spans="1:1">
      <c r="A2555" s="51"/>
    </row>
    <row r="2556" spans="1:1">
      <c r="A2556" s="51"/>
    </row>
    <row r="2557" spans="1:1">
      <c r="A2557" s="51"/>
    </row>
    <row r="2558" spans="1:1">
      <c r="A2558" s="51"/>
    </row>
    <row r="2559" spans="1:1">
      <c r="A2559" s="51"/>
    </row>
    <row r="2560" spans="1:1">
      <c r="A2560" s="51"/>
    </row>
    <row r="2561" spans="1:1">
      <c r="A2561" s="51"/>
    </row>
    <row r="2562" spans="1:1">
      <c r="A2562" s="51"/>
    </row>
    <row r="2563" spans="1:1">
      <c r="A2563" s="51"/>
    </row>
    <row r="2564" spans="1:1">
      <c r="A2564" s="51"/>
    </row>
    <row r="2565" spans="1:1">
      <c r="A2565" s="51"/>
    </row>
    <row r="2566" spans="1:1">
      <c r="A2566" s="51"/>
    </row>
    <row r="2567" spans="1:1">
      <c r="A2567" s="51"/>
    </row>
    <row r="2568" spans="1:1">
      <c r="A2568" s="51"/>
    </row>
    <row r="2569" spans="1:1">
      <c r="A2569" s="51"/>
    </row>
    <row r="2570" spans="1:1">
      <c r="A2570" s="51"/>
    </row>
    <row r="2571" spans="1:1">
      <c r="A2571" s="51"/>
    </row>
    <row r="2572" spans="1:1">
      <c r="A2572" s="51"/>
    </row>
    <row r="2573" spans="1:1">
      <c r="A2573" s="51"/>
    </row>
    <row r="2574" spans="1:1">
      <c r="A2574" s="51"/>
    </row>
    <row r="2575" spans="1:1">
      <c r="A2575" s="51"/>
    </row>
    <row r="2576" spans="1:1">
      <c r="A2576" s="51"/>
    </row>
    <row r="2577" spans="1:1">
      <c r="A2577" s="51"/>
    </row>
    <row r="2578" spans="1:1">
      <c r="A2578" s="51"/>
    </row>
    <row r="2579" spans="1:1">
      <c r="A2579" s="51"/>
    </row>
    <row r="2580" spans="1:1">
      <c r="A2580" s="51"/>
    </row>
    <row r="2581" spans="1:1">
      <c r="A2581" s="51"/>
    </row>
    <row r="2582" spans="1:1">
      <c r="A2582" s="51"/>
    </row>
    <row r="2583" spans="1:1">
      <c r="A2583" s="51"/>
    </row>
    <row r="2584" spans="1:1">
      <c r="A2584" s="51"/>
    </row>
    <row r="2585" spans="1:1">
      <c r="A2585" s="51"/>
    </row>
    <row r="2586" spans="1:1">
      <c r="A2586" s="51"/>
    </row>
    <row r="2587" spans="1:1">
      <c r="A2587" s="51"/>
    </row>
    <row r="2588" spans="1:1">
      <c r="A2588" s="51"/>
    </row>
    <row r="2589" spans="1:1">
      <c r="A2589" s="51"/>
    </row>
    <row r="2590" spans="1:1">
      <c r="A2590" s="51"/>
    </row>
    <row r="2591" spans="1:1">
      <c r="A2591" s="51"/>
    </row>
    <row r="2592" spans="1:1">
      <c r="A2592" s="51"/>
    </row>
    <row r="2593" spans="1:1">
      <c r="A2593" s="51"/>
    </row>
    <row r="2594" spans="1:1">
      <c r="A2594" s="51"/>
    </row>
    <row r="2595" spans="1:1">
      <c r="A2595" s="51"/>
    </row>
    <row r="2596" spans="1:1">
      <c r="A2596" s="51"/>
    </row>
    <row r="2597" spans="1:1">
      <c r="A2597" s="51"/>
    </row>
    <row r="2598" spans="1:1">
      <c r="A2598" s="51"/>
    </row>
    <row r="2599" spans="1:1">
      <c r="A2599" s="51"/>
    </row>
    <row r="2600" spans="1:1">
      <c r="A2600" s="51"/>
    </row>
    <row r="2601" spans="1:1">
      <c r="A2601" s="51"/>
    </row>
    <row r="2602" spans="1:1">
      <c r="A2602" s="51"/>
    </row>
    <row r="2603" spans="1:1">
      <c r="A2603" s="51"/>
    </row>
    <row r="2604" spans="1:1">
      <c r="A2604" s="51"/>
    </row>
    <row r="2605" spans="1:1">
      <c r="A2605" s="51"/>
    </row>
    <row r="2606" spans="1:1">
      <c r="A2606" s="51"/>
    </row>
    <row r="2607" spans="1:1">
      <c r="A2607" s="51"/>
    </row>
    <row r="2608" spans="1:1">
      <c r="A2608" s="51"/>
    </row>
    <row r="2609" spans="1:1">
      <c r="A2609" s="51"/>
    </row>
    <row r="2610" spans="1:1">
      <c r="A2610" s="51"/>
    </row>
    <row r="2611" spans="1:1">
      <c r="A2611" s="51"/>
    </row>
    <row r="2612" spans="1:1">
      <c r="A2612" s="51"/>
    </row>
    <row r="2613" spans="1:1">
      <c r="A2613" s="51"/>
    </row>
    <row r="2614" spans="1:1">
      <c r="A2614" s="51"/>
    </row>
    <row r="2615" spans="1:1">
      <c r="A2615" s="51"/>
    </row>
    <row r="2616" spans="1:1">
      <c r="A2616" s="51"/>
    </row>
    <row r="2617" spans="1:1">
      <c r="A2617" s="51"/>
    </row>
    <row r="2618" spans="1:1">
      <c r="A2618" s="51"/>
    </row>
    <row r="2619" spans="1:1">
      <c r="A2619" s="51"/>
    </row>
    <row r="2620" spans="1:1">
      <c r="A2620" s="51"/>
    </row>
    <row r="2621" spans="1:1">
      <c r="A2621" s="51"/>
    </row>
    <row r="2622" spans="1:1">
      <c r="A2622" s="51"/>
    </row>
    <row r="2623" spans="1:1">
      <c r="A2623" s="51"/>
    </row>
    <row r="2624" spans="1:1">
      <c r="A2624" s="51"/>
    </row>
    <row r="2625" spans="1:1">
      <c r="A2625" s="51"/>
    </row>
    <row r="2626" spans="1:1">
      <c r="A2626" s="51"/>
    </row>
    <row r="2627" spans="1:1">
      <c r="A2627" s="51"/>
    </row>
    <row r="2628" spans="1:1">
      <c r="A2628" s="51"/>
    </row>
    <row r="2629" spans="1:1">
      <c r="A2629" s="51"/>
    </row>
    <row r="2630" spans="1:1">
      <c r="A2630" s="51"/>
    </row>
    <row r="2631" spans="1:1">
      <c r="A2631" s="51"/>
    </row>
    <row r="2632" spans="1:1">
      <c r="A2632" s="51"/>
    </row>
    <row r="2633" spans="1:1">
      <c r="A2633" s="51"/>
    </row>
    <row r="2634" spans="1:1">
      <c r="A2634" s="51"/>
    </row>
    <row r="2635" spans="1:1">
      <c r="A2635" s="51"/>
    </row>
    <row r="2636" spans="1:1">
      <c r="A2636" s="51"/>
    </row>
    <row r="2637" spans="1:1">
      <c r="A2637" s="51"/>
    </row>
    <row r="2638" spans="1:1">
      <c r="A2638" s="51"/>
    </row>
    <row r="2639" spans="1:1">
      <c r="A2639" s="51"/>
    </row>
    <row r="2640" spans="1:1">
      <c r="A2640" s="51"/>
    </row>
    <row r="2641" spans="1:1">
      <c r="A2641" s="51"/>
    </row>
    <row r="2642" spans="1:1">
      <c r="A2642" s="51"/>
    </row>
    <row r="2643" spans="1:1">
      <c r="A2643" s="51"/>
    </row>
    <row r="2644" spans="1:1">
      <c r="A2644" s="51"/>
    </row>
    <row r="2645" spans="1:1">
      <c r="A2645" s="51"/>
    </row>
    <row r="2646" spans="1:1">
      <c r="A2646" s="51"/>
    </row>
    <row r="2647" spans="1:1">
      <c r="A2647" s="51"/>
    </row>
    <row r="2648" spans="1:1">
      <c r="A2648" s="51"/>
    </row>
    <row r="2649" spans="1:1">
      <c r="A2649" s="51"/>
    </row>
    <row r="2650" spans="1:1">
      <c r="A2650" s="51"/>
    </row>
    <row r="2651" spans="1:1">
      <c r="A2651" s="51"/>
    </row>
    <row r="2652" spans="1:1">
      <c r="A2652" s="51"/>
    </row>
    <row r="2653" spans="1:1">
      <c r="A2653" s="51"/>
    </row>
    <row r="2654" spans="1:1">
      <c r="A2654" s="51"/>
    </row>
    <row r="2655" spans="1:1">
      <c r="A2655" s="51"/>
    </row>
    <row r="2656" spans="1:1">
      <c r="A2656" s="51"/>
    </row>
    <row r="2657" spans="1:1">
      <c r="A2657" s="51"/>
    </row>
    <row r="2658" spans="1:1">
      <c r="A2658" s="51"/>
    </row>
    <row r="2659" spans="1:1">
      <c r="A2659" s="51"/>
    </row>
    <row r="2660" spans="1:1">
      <c r="A2660" s="51"/>
    </row>
    <row r="2661" spans="1:1">
      <c r="A2661" s="51"/>
    </row>
    <row r="2662" spans="1:1">
      <c r="A2662" s="51"/>
    </row>
    <row r="2663" spans="1:1">
      <c r="A2663" s="51"/>
    </row>
    <row r="2664" spans="1:1">
      <c r="A2664" s="51"/>
    </row>
    <row r="2665" spans="1:1">
      <c r="A2665" s="51"/>
    </row>
    <row r="2666" spans="1:1">
      <c r="A2666" s="51"/>
    </row>
    <row r="2667" spans="1:1">
      <c r="A2667" s="51"/>
    </row>
    <row r="2668" spans="1:1">
      <c r="A2668" s="51"/>
    </row>
    <row r="2669" spans="1:1">
      <c r="A2669" s="51"/>
    </row>
    <row r="2670" spans="1:1">
      <c r="A2670" s="51"/>
    </row>
    <row r="2671" spans="1:1">
      <c r="A2671" s="51"/>
    </row>
    <row r="2672" spans="1:1">
      <c r="A2672" s="51"/>
    </row>
    <row r="2673" spans="1:1">
      <c r="A2673" s="51"/>
    </row>
    <row r="2674" spans="1:1">
      <c r="A2674" s="51"/>
    </row>
    <row r="2675" spans="1:1">
      <c r="A2675" s="51"/>
    </row>
    <row r="2676" spans="1:1">
      <c r="A2676" s="51"/>
    </row>
    <row r="2677" spans="1:1">
      <c r="A2677" s="51"/>
    </row>
    <row r="2678" spans="1:1">
      <c r="A2678" s="51"/>
    </row>
    <row r="2679" spans="1:1">
      <c r="A2679" s="51"/>
    </row>
    <row r="2680" spans="1:1">
      <c r="A2680" s="51"/>
    </row>
    <row r="2681" spans="1:1">
      <c r="A2681" s="51"/>
    </row>
    <row r="2682" spans="1:1">
      <c r="A2682" s="51"/>
    </row>
    <row r="2683" spans="1:1">
      <c r="A2683" s="51"/>
    </row>
    <row r="2684" spans="1:1">
      <c r="A2684" s="51"/>
    </row>
    <row r="2685" spans="1:1">
      <c r="A2685" s="51"/>
    </row>
    <row r="2686" spans="1:1">
      <c r="A2686" s="51"/>
    </row>
    <row r="2687" spans="1:1">
      <c r="A2687" s="51"/>
    </row>
    <row r="2688" spans="1:1">
      <c r="A2688" s="51"/>
    </row>
    <row r="2689" spans="1:1">
      <c r="A2689" s="51"/>
    </row>
    <row r="2690" spans="1:1">
      <c r="A2690" s="51"/>
    </row>
    <row r="2691" spans="1:1">
      <c r="A2691" s="51"/>
    </row>
    <row r="2692" spans="1:1">
      <c r="A2692" s="51"/>
    </row>
    <row r="2693" spans="1:1">
      <c r="A2693" s="51"/>
    </row>
    <row r="2694" spans="1:1">
      <c r="A2694" s="51"/>
    </row>
    <row r="2695" spans="1:1">
      <c r="A2695" s="51"/>
    </row>
    <row r="2696" spans="1:1">
      <c r="A2696" s="51"/>
    </row>
    <row r="2697" spans="1:1">
      <c r="A2697" s="51"/>
    </row>
    <row r="2698" spans="1:1">
      <c r="A2698" s="51"/>
    </row>
    <row r="2699" spans="1:1">
      <c r="A2699" s="51"/>
    </row>
    <row r="2700" spans="1:1">
      <c r="A2700" s="51"/>
    </row>
    <row r="2701" spans="1:1">
      <c r="A2701" s="51"/>
    </row>
    <row r="2702" spans="1:1">
      <c r="A2702" s="51"/>
    </row>
    <row r="2703" spans="1:1">
      <c r="A2703" s="51"/>
    </row>
    <row r="2704" spans="1:1">
      <c r="A2704" s="51"/>
    </row>
    <row r="2705" spans="1:1">
      <c r="A2705" s="51"/>
    </row>
    <row r="2706" spans="1:1">
      <c r="A2706" s="51"/>
    </row>
    <row r="2707" spans="1:1">
      <c r="A2707" s="51"/>
    </row>
    <row r="2708" spans="1:1">
      <c r="A2708" s="51"/>
    </row>
    <row r="2709" spans="1:1">
      <c r="A2709" s="51"/>
    </row>
    <row r="2710" spans="1:1">
      <c r="A2710" s="51"/>
    </row>
    <row r="2711" spans="1:1">
      <c r="A2711" s="51"/>
    </row>
    <row r="2712" spans="1:1">
      <c r="A2712" s="51"/>
    </row>
    <row r="2713" spans="1:1">
      <c r="A2713" s="51"/>
    </row>
    <row r="2714" spans="1:1">
      <c r="A2714" s="51"/>
    </row>
    <row r="2715" spans="1:1">
      <c r="A2715" s="51"/>
    </row>
    <row r="2716" spans="1:1">
      <c r="A2716" s="51"/>
    </row>
    <row r="2717" spans="1:1">
      <c r="A2717" s="51"/>
    </row>
    <row r="2718" spans="1:1">
      <c r="A2718" s="51"/>
    </row>
    <row r="2719" spans="1:1">
      <c r="A2719" s="51"/>
    </row>
    <row r="2720" spans="1:1">
      <c r="A2720" s="51"/>
    </row>
    <row r="2721" spans="1:1">
      <c r="A2721" s="51"/>
    </row>
    <row r="2722" spans="1:1">
      <c r="A2722" s="51"/>
    </row>
    <row r="2723" spans="1:1">
      <c r="A2723" s="51"/>
    </row>
    <row r="2724" spans="1:1">
      <c r="A2724" s="51"/>
    </row>
    <row r="2725" spans="1:1">
      <c r="A2725" s="51"/>
    </row>
    <row r="2726" spans="1:1">
      <c r="A2726" s="51"/>
    </row>
    <row r="2727" spans="1:1">
      <c r="A2727" s="51"/>
    </row>
    <row r="2728" spans="1:1">
      <c r="A2728" s="51"/>
    </row>
    <row r="2729" spans="1:1">
      <c r="A2729" s="51"/>
    </row>
    <row r="2730" spans="1:1">
      <c r="A2730" s="51"/>
    </row>
    <row r="2731" spans="1:1">
      <c r="A2731" s="51"/>
    </row>
    <row r="2732" spans="1:1">
      <c r="A2732" s="51"/>
    </row>
    <row r="2733" spans="1:1">
      <c r="A2733" s="51"/>
    </row>
    <row r="2734" spans="1:1">
      <c r="A2734" s="51"/>
    </row>
    <row r="2735" spans="1:1">
      <c r="A2735" s="51"/>
    </row>
    <row r="2736" spans="1:1">
      <c r="A2736" s="51"/>
    </row>
    <row r="2737" spans="1:1">
      <c r="A2737" s="51"/>
    </row>
    <row r="2738" spans="1:1">
      <c r="A2738" s="51"/>
    </row>
    <row r="2739" spans="1:1">
      <c r="A2739" s="51"/>
    </row>
    <row r="2740" spans="1:1">
      <c r="A2740" s="51"/>
    </row>
    <row r="2741" spans="1:1">
      <c r="A2741" s="51"/>
    </row>
    <row r="2742" spans="1:1">
      <c r="A2742" s="51"/>
    </row>
    <row r="2743" spans="1:1">
      <c r="A2743" s="51"/>
    </row>
    <row r="2744" spans="1:1">
      <c r="A2744" s="51"/>
    </row>
    <row r="2745" spans="1:1">
      <c r="A2745" s="51"/>
    </row>
    <row r="2746" spans="1:1">
      <c r="A2746" s="51"/>
    </row>
    <row r="2747" spans="1:1">
      <c r="A2747" s="51"/>
    </row>
    <row r="2748" spans="1:1">
      <c r="A2748" s="51"/>
    </row>
    <row r="2749" spans="1:1">
      <c r="A2749" s="51"/>
    </row>
    <row r="2750" spans="1:1">
      <c r="A2750" s="51"/>
    </row>
    <row r="2751" spans="1:1">
      <c r="A2751" s="51"/>
    </row>
    <row r="2752" spans="1:1">
      <c r="A2752" s="51"/>
    </row>
    <row r="2753" spans="1:1">
      <c r="A2753" s="51"/>
    </row>
    <row r="2754" spans="1:1">
      <c r="A2754" s="51"/>
    </row>
    <row r="2755" spans="1:1">
      <c r="A2755" s="51"/>
    </row>
    <row r="2756" spans="1:1">
      <c r="A2756" s="51"/>
    </row>
    <row r="2757" spans="1:1">
      <c r="A2757" s="51"/>
    </row>
    <row r="2758" spans="1:1">
      <c r="A2758" s="51"/>
    </row>
    <row r="2759" spans="1:1">
      <c r="A2759" s="51"/>
    </row>
    <row r="2760" spans="1:1">
      <c r="A2760" s="51"/>
    </row>
    <row r="2761" spans="1:1">
      <c r="A2761" s="51"/>
    </row>
    <row r="2762" spans="1:1">
      <c r="A2762" s="51"/>
    </row>
    <row r="2763" spans="1:1">
      <c r="A2763" s="51"/>
    </row>
    <row r="2764" spans="1:1">
      <c r="A2764" s="51"/>
    </row>
    <row r="2765" spans="1:1">
      <c r="A2765" s="51"/>
    </row>
    <row r="2766" spans="1:1">
      <c r="A2766" s="51"/>
    </row>
    <row r="2767" spans="1:1">
      <c r="A2767" s="51"/>
    </row>
    <row r="2768" spans="1:1">
      <c r="A2768" s="51"/>
    </row>
    <row r="2769" spans="1:1">
      <c r="A2769" s="51"/>
    </row>
    <row r="2770" spans="1:1">
      <c r="A2770" s="51"/>
    </row>
    <row r="2771" spans="1:1">
      <c r="A2771" s="51"/>
    </row>
    <row r="2772" spans="1:1">
      <c r="A2772" s="51"/>
    </row>
    <row r="2773" spans="1:1">
      <c r="A2773" s="51"/>
    </row>
    <row r="2774" spans="1:1">
      <c r="A2774" s="51"/>
    </row>
    <row r="2775" spans="1:1">
      <c r="A2775" s="51"/>
    </row>
    <row r="2776" spans="1:1">
      <c r="A2776" s="51"/>
    </row>
    <row r="2777" spans="1:1">
      <c r="A2777" s="51"/>
    </row>
    <row r="2778" spans="1:1">
      <c r="A2778" s="51"/>
    </row>
    <row r="2779" spans="1:1">
      <c r="A2779" s="51"/>
    </row>
    <row r="2780" spans="1:1">
      <c r="A2780" s="51"/>
    </row>
    <row r="2781" spans="1:1">
      <c r="A2781" s="51"/>
    </row>
    <row r="2782" spans="1:1">
      <c r="A2782" s="51"/>
    </row>
    <row r="2783" spans="1:1">
      <c r="A2783" s="51"/>
    </row>
    <row r="2784" spans="1:1">
      <c r="A2784" s="51"/>
    </row>
    <row r="2785" spans="1:1">
      <c r="A2785" s="51"/>
    </row>
    <row r="2786" spans="1:1">
      <c r="A2786" s="51"/>
    </row>
    <row r="2787" spans="1:1">
      <c r="A2787" s="51"/>
    </row>
    <row r="2788" spans="1:1">
      <c r="A2788" s="51"/>
    </row>
    <row r="2789" spans="1:1">
      <c r="A2789" s="51"/>
    </row>
    <row r="2790" spans="1:1">
      <c r="A2790" s="51"/>
    </row>
    <row r="2791" spans="1:1">
      <c r="A2791" s="51"/>
    </row>
    <row r="2792" spans="1:1">
      <c r="A2792" s="51"/>
    </row>
    <row r="2793" spans="1:1">
      <c r="A2793" s="51"/>
    </row>
    <row r="2794" spans="1:1">
      <c r="A2794" s="51"/>
    </row>
    <row r="2795" spans="1:1">
      <c r="A2795" s="51"/>
    </row>
    <row r="2796" spans="1:1">
      <c r="A2796" s="51"/>
    </row>
    <row r="2797" spans="1:1">
      <c r="A2797" s="51"/>
    </row>
    <row r="2798" spans="1:1">
      <c r="A2798" s="51"/>
    </row>
    <row r="2799" spans="1:1">
      <c r="A2799" s="51"/>
    </row>
    <row r="2800" spans="1:1">
      <c r="A2800" s="51"/>
    </row>
    <row r="2801" spans="1:1">
      <c r="A2801" s="51"/>
    </row>
    <row r="2802" spans="1:1">
      <c r="A2802" s="51"/>
    </row>
    <row r="2803" spans="1:1">
      <c r="A2803" s="51"/>
    </row>
    <row r="2804" spans="1:1">
      <c r="A2804" s="51"/>
    </row>
    <row r="2805" spans="1:1">
      <c r="A2805" s="51"/>
    </row>
    <row r="2806" spans="1:1">
      <c r="A2806" s="51"/>
    </row>
    <row r="2807" spans="1:1">
      <c r="A2807" s="51"/>
    </row>
    <row r="2808" spans="1:1">
      <c r="A2808" s="51"/>
    </row>
    <row r="2809" spans="1:1">
      <c r="A2809" s="51"/>
    </row>
    <row r="2810" spans="1:1">
      <c r="A2810" s="51"/>
    </row>
    <row r="2811" spans="1:1">
      <c r="A2811" s="51"/>
    </row>
    <row r="2812" spans="1:1">
      <c r="A2812" s="51"/>
    </row>
    <row r="2813" spans="1:1">
      <c r="A2813" s="51"/>
    </row>
    <row r="2814" spans="1:1">
      <c r="A2814" s="51"/>
    </row>
    <row r="2815" spans="1:1">
      <c r="A2815" s="51"/>
    </row>
    <row r="2816" spans="1:1">
      <c r="A2816" s="51"/>
    </row>
    <row r="2817" spans="1:1">
      <c r="A2817" s="51"/>
    </row>
    <row r="2818" spans="1:1">
      <c r="A2818" s="51"/>
    </row>
    <row r="2819" spans="1:1">
      <c r="A2819" s="51"/>
    </row>
    <row r="2820" spans="1:1">
      <c r="A2820" s="51"/>
    </row>
    <row r="2821" spans="1:1">
      <c r="A2821" s="51"/>
    </row>
    <row r="2822" spans="1:1">
      <c r="A2822" s="51"/>
    </row>
    <row r="2823" spans="1:1">
      <c r="A2823" s="51"/>
    </row>
    <row r="2824" spans="1:1">
      <c r="A2824" s="51"/>
    </row>
    <row r="2825" spans="1:1">
      <c r="A2825" s="51"/>
    </row>
    <row r="2826" spans="1:1">
      <c r="A2826" s="51"/>
    </row>
    <row r="2827" spans="1:1">
      <c r="A2827" s="51"/>
    </row>
    <row r="2828" spans="1:1">
      <c r="A2828" s="51"/>
    </row>
    <row r="2829" spans="1:1">
      <c r="A2829" s="51"/>
    </row>
    <row r="2830" spans="1:1">
      <c r="A2830" s="51"/>
    </row>
    <row r="2831" spans="1:1">
      <c r="A2831" s="51"/>
    </row>
    <row r="2832" spans="1:1">
      <c r="A2832" s="51"/>
    </row>
    <row r="2833" spans="1:1">
      <c r="A2833" s="51"/>
    </row>
    <row r="2834" spans="1:1">
      <c r="A2834" s="51"/>
    </row>
    <row r="2835" spans="1:1">
      <c r="A2835" s="51"/>
    </row>
    <row r="2836" spans="1:1">
      <c r="A2836" s="51"/>
    </row>
    <row r="2837" spans="1:1">
      <c r="A2837" s="51"/>
    </row>
    <row r="2838" spans="1:1">
      <c r="A2838" s="51"/>
    </row>
    <row r="2839" spans="1:1">
      <c r="A2839" s="51"/>
    </row>
    <row r="2840" spans="1:1">
      <c r="A2840" s="51"/>
    </row>
    <row r="2841" spans="1:1">
      <c r="A2841" s="51"/>
    </row>
    <row r="2842" spans="1:1">
      <c r="A2842" s="51"/>
    </row>
    <row r="2843" spans="1:1">
      <c r="A2843" s="51"/>
    </row>
    <row r="2844" spans="1:1">
      <c r="A2844" s="51"/>
    </row>
    <row r="2845" spans="1:1">
      <c r="A2845" s="51"/>
    </row>
    <row r="2846" spans="1:1">
      <c r="A2846" s="51"/>
    </row>
    <row r="2847" spans="1:1">
      <c r="A2847" s="51"/>
    </row>
    <row r="2848" spans="1:1">
      <c r="A2848" s="51"/>
    </row>
    <row r="2849" spans="1:1">
      <c r="A2849" s="51"/>
    </row>
    <row r="2850" spans="1:1">
      <c r="A2850" s="51"/>
    </row>
    <row r="2851" spans="1:1">
      <c r="A2851" s="51"/>
    </row>
    <row r="2852" spans="1:1">
      <c r="A2852" s="51"/>
    </row>
    <row r="2853" spans="1:1">
      <c r="A2853" s="51"/>
    </row>
    <row r="2854" spans="1:1">
      <c r="A2854" s="51"/>
    </row>
    <row r="2855" spans="1:1">
      <c r="A2855" s="51"/>
    </row>
    <row r="2856" spans="1:1">
      <c r="A2856" s="51"/>
    </row>
    <row r="2857" spans="1:1">
      <c r="A2857" s="51"/>
    </row>
    <row r="2858" spans="1:1">
      <c r="A2858" s="51"/>
    </row>
    <row r="2859" spans="1:1">
      <c r="A2859" s="51"/>
    </row>
    <row r="2860" spans="1:1">
      <c r="A2860" s="51"/>
    </row>
    <row r="2861" spans="1:1">
      <c r="A2861" s="51"/>
    </row>
    <row r="2862" spans="1:1">
      <c r="A2862" s="51"/>
    </row>
    <row r="2863" spans="1:1">
      <c r="A2863" s="51"/>
    </row>
    <row r="2864" spans="1:1">
      <c r="A2864" s="51"/>
    </row>
    <row r="2865" spans="1:1">
      <c r="A2865" s="51"/>
    </row>
    <row r="2866" spans="1:1">
      <c r="A2866" s="51"/>
    </row>
    <row r="2867" spans="1:1">
      <c r="A2867" s="51"/>
    </row>
    <row r="2868" spans="1:1">
      <c r="A2868" s="51"/>
    </row>
    <row r="2869" spans="1:1">
      <c r="A2869" s="51"/>
    </row>
    <row r="2870" spans="1:1">
      <c r="A2870" s="51"/>
    </row>
    <row r="2871" spans="1:1">
      <c r="A2871" s="51"/>
    </row>
    <row r="2872" spans="1:1">
      <c r="A2872" s="51"/>
    </row>
    <row r="2873" spans="1:1">
      <c r="A2873" s="51"/>
    </row>
    <row r="2874" spans="1:1">
      <c r="A2874" s="51"/>
    </row>
    <row r="2875" spans="1:1">
      <c r="A2875" s="51"/>
    </row>
    <row r="2876" spans="1:1">
      <c r="A2876" s="51"/>
    </row>
    <row r="2877" spans="1:1">
      <c r="A2877" s="51"/>
    </row>
    <row r="2878" spans="1:1">
      <c r="A2878" s="51"/>
    </row>
    <row r="2879" spans="1:1">
      <c r="A2879" s="51"/>
    </row>
    <row r="2880" spans="1:1">
      <c r="A2880" s="51"/>
    </row>
    <row r="2881" spans="1:1">
      <c r="A2881" s="51"/>
    </row>
    <row r="2882" spans="1:1">
      <c r="A2882" s="51"/>
    </row>
    <row r="2883" spans="1:1">
      <c r="A2883" s="51"/>
    </row>
    <row r="2884" spans="1:1">
      <c r="A2884" s="51"/>
    </row>
    <row r="2885" spans="1:1">
      <c r="A2885" s="51"/>
    </row>
    <row r="2886" spans="1:1">
      <c r="A2886" s="51"/>
    </row>
    <row r="2887" spans="1:1">
      <c r="A2887" s="51"/>
    </row>
    <row r="2888" spans="1:1">
      <c r="A2888" s="51"/>
    </row>
    <row r="2889" spans="1:1">
      <c r="A2889" s="51"/>
    </row>
    <row r="2890" spans="1:1">
      <c r="A2890" s="51"/>
    </row>
    <row r="2891" spans="1:1">
      <c r="A2891" s="51"/>
    </row>
    <row r="2892" spans="1:1">
      <c r="A2892" s="51"/>
    </row>
    <row r="2893" spans="1:1">
      <c r="A2893" s="51"/>
    </row>
    <row r="2894" spans="1:1">
      <c r="A2894" s="51"/>
    </row>
    <row r="2895" spans="1:1">
      <c r="A2895" s="51"/>
    </row>
    <row r="2896" spans="1:1">
      <c r="A2896" s="51"/>
    </row>
    <row r="2897" spans="1:1">
      <c r="A2897" s="51"/>
    </row>
    <row r="2898" spans="1:1">
      <c r="A2898" s="51"/>
    </row>
    <row r="2899" spans="1:1">
      <c r="A2899" s="51"/>
    </row>
    <row r="2900" spans="1:1">
      <c r="A2900" s="51"/>
    </row>
    <row r="2901" spans="1:1">
      <c r="A2901" s="51"/>
    </row>
    <row r="2902" spans="1:1">
      <c r="A2902" s="51"/>
    </row>
    <row r="2903" spans="1:1">
      <c r="A2903" s="51"/>
    </row>
    <row r="2904" spans="1:1">
      <c r="A2904" s="51"/>
    </row>
    <row r="2905" spans="1:1">
      <c r="A2905" s="51"/>
    </row>
    <row r="2906" spans="1:1">
      <c r="A2906" s="51"/>
    </row>
    <row r="2907" spans="1:1">
      <c r="A2907" s="51"/>
    </row>
    <row r="2908" spans="1:1">
      <c r="A2908" s="51"/>
    </row>
    <row r="2909" spans="1:1">
      <c r="A2909" s="51"/>
    </row>
    <row r="2910" spans="1:1">
      <c r="A2910" s="51"/>
    </row>
    <row r="2911" spans="1:1">
      <c r="A2911" s="51"/>
    </row>
    <row r="2912" spans="1:1">
      <c r="A2912" s="51"/>
    </row>
    <row r="2913" spans="1:1">
      <c r="A2913" s="51"/>
    </row>
    <row r="2914" spans="1:1">
      <c r="A2914" s="51"/>
    </row>
    <row r="2915" spans="1:1">
      <c r="A2915" s="51"/>
    </row>
    <row r="2916" spans="1:1">
      <c r="A2916" s="51"/>
    </row>
    <row r="2917" spans="1:1">
      <c r="A2917" s="51"/>
    </row>
    <row r="2918" spans="1:1">
      <c r="A2918" s="51"/>
    </row>
    <row r="2919" spans="1:1">
      <c r="A2919" s="51"/>
    </row>
    <row r="2920" spans="1:1">
      <c r="A2920" s="51"/>
    </row>
    <row r="2921" spans="1:1">
      <c r="A2921" s="51"/>
    </row>
    <row r="2922" spans="1:1">
      <c r="A2922" s="51"/>
    </row>
    <row r="2923" spans="1:1">
      <c r="A2923" s="51"/>
    </row>
    <row r="2924" spans="1:1">
      <c r="A2924" s="51"/>
    </row>
    <row r="2925" spans="1:1">
      <c r="A2925" s="51"/>
    </row>
    <row r="2926" spans="1:1">
      <c r="A2926" s="51"/>
    </row>
    <row r="2927" spans="1:1">
      <c r="A2927" s="51"/>
    </row>
    <row r="2928" spans="1:1">
      <c r="A2928" s="51"/>
    </row>
    <row r="2929" spans="1:1">
      <c r="A2929" s="51"/>
    </row>
    <row r="2930" spans="1:1">
      <c r="A2930" s="51"/>
    </row>
    <row r="2931" spans="1:1">
      <c r="A2931" s="51"/>
    </row>
    <row r="2932" spans="1:1">
      <c r="A2932" s="51"/>
    </row>
    <row r="2933" spans="1:1">
      <c r="A2933" s="51"/>
    </row>
    <row r="2934" spans="1:1">
      <c r="A2934" s="51"/>
    </row>
    <row r="2935" spans="1:1">
      <c r="A2935" s="51"/>
    </row>
    <row r="2936" spans="1:1">
      <c r="A2936" s="51"/>
    </row>
    <row r="2937" spans="1:1">
      <c r="A2937" s="51"/>
    </row>
    <row r="2938" spans="1:1">
      <c r="A2938" s="51"/>
    </row>
    <row r="2939" spans="1:1">
      <c r="A2939" s="51"/>
    </row>
    <row r="2940" spans="1:1">
      <c r="A2940" s="51"/>
    </row>
    <row r="2941" spans="1:1">
      <c r="A2941" s="51"/>
    </row>
    <row r="2942" spans="1:1">
      <c r="A2942" s="51"/>
    </row>
    <row r="2943" spans="1:1">
      <c r="A2943" s="51"/>
    </row>
    <row r="2944" spans="1:1">
      <c r="A2944" s="51"/>
    </row>
    <row r="2945" spans="1:1">
      <c r="A2945" s="51"/>
    </row>
    <row r="2946" spans="1:1">
      <c r="A2946" s="51"/>
    </row>
    <row r="2947" spans="1:1">
      <c r="A2947" s="51"/>
    </row>
    <row r="2948" spans="1:1">
      <c r="A2948" s="51"/>
    </row>
    <row r="2949" spans="1:1">
      <c r="A2949" s="51"/>
    </row>
    <row r="2950" spans="1:1">
      <c r="A2950" s="51"/>
    </row>
    <row r="2951" spans="1:1">
      <c r="A2951" s="51"/>
    </row>
    <row r="2952" spans="1:1">
      <c r="A2952" s="51"/>
    </row>
    <row r="2953" spans="1:1">
      <c r="A2953" s="51"/>
    </row>
    <row r="2954" spans="1:1">
      <c r="A2954" s="51"/>
    </row>
    <row r="2955" spans="1:1">
      <c r="A2955" s="51"/>
    </row>
    <row r="2956" spans="1:1">
      <c r="A2956" s="51"/>
    </row>
    <row r="2957" spans="1:1">
      <c r="A2957" s="51"/>
    </row>
    <row r="2958" spans="1:1">
      <c r="A2958" s="51"/>
    </row>
    <row r="2959" spans="1:1">
      <c r="A2959" s="51"/>
    </row>
    <row r="2960" spans="1:1">
      <c r="A2960" s="51"/>
    </row>
    <row r="2961" spans="1:1">
      <c r="A2961" s="51"/>
    </row>
    <row r="2962" spans="1:1">
      <c r="A2962" s="51"/>
    </row>
    <row r="2963" spans="1:1">
      <c r="A2963" s="51"/>
    </row>
    <row r="2964" spans="1:1">
      <c r="A2964" s="51"/>
    </row>
    <row r="2965" spans="1:1">
      <c r="A2965" s="51"/>
    </row>
    <row r="2966" spans="1:1">
      <c r="A2966" s="51"/>
    </row>
    <row r="2967" spans="1:1">
      <c r="A2967" s="51"/>
    </row>
    <row r="2968" spans="1:1">
      <c r="A2968" s="51"/>
    </row>
    <row r="2969" spans="1:1">
      <c r="A2969" s="51"/>
    </row>
    <row r="2970" spans="1:1">
      <c r="A2970" s="51"/>
    </row>
    <row r="2971" spans="1:1">
      <c r="A2971" s="51"/>
    </row>
    <row r="2972" spans="1:1">
      <c r="A2972" s="51"/>
    </row>
    <row r="2973" spans="1:1">
      <c r="A2973" s="51"/>
    </row>
    <row r="2974" spans="1:1">
      <c r="A2974" s="51"/>
    </row>
    <row r="2975" spans="1:1">
      <c r="A2975" s="51"/>
    </row>
    <row r="2976" spans="1:1">
      <c r="A2976" s="51"/>
    </row>
    <row r="2977" spans="1:1">
      <c r="A2977" s="51"/>
    </row>
    <row r="2978" spans="1:1">
      <c r="A2978" s="51"/>
    </row>
    <row r="2979" spans="1:1">
      <c r="A2979" s="51"/>
    </row>
    <row r="2980" spans="1:1">
      <c r="A2980" s="51"/>
    </row>
    <row r="2981" spans="1:1">
      <c r="A2981" s="51"/>
    </row>
    <row r="2982" spans="1:1">
      <c r="A2982" s="51"/>
    </row>
    <row r="2983" spans="1:1">
      <c r="A2983" s="51"/>
    </row>
    <row r="2984" spans="1:1">
      <c r="A2984" s="51"/>
    </row>
    <row r="2985" spans="1:1">
      <c r="A2985" s="51"/>
    </row>
    <row r="2986" spans="1:1">
      <c r="A2986" s="51"/>
    </row>
    <row r="2987" spans="1:1">
      <c r="A2987" s="51"/>
    </row>
    <row r="2988" spans="1:1">
      <c r="A2988" s="51"/>
    </row>
    <row r="2989" spans="1:1">
      <c r="A2989" s="51"/>
    </row>
    <row r="2990" spans="1:1">
      <c r="A2990" s="51"/>
    </row>
    <row r="2991" spans="1:1">
      <c r="A2991" s="51"/>
    </row>
    <row r="2992" spans="1:1">
      <c r="A2992" s="51"/>
    </row>
    <row r="2993" spans="1:1">
      <c r="A2993" s="51"/>
    </row>
    <row r="2994" spans="1:1">
      <c r="A2994" s="51"/>
    </row>
    <row r="2995" spans="1:1">
      <c r="A2995" s="51"/>
    </row>
    <row r="2996" spans="1:1">
      <c r="A2996" s="51"/>
    </row>
    <row r="2997" spans="1:1">
      <c r="A2997" s="51"/>
    </row>
    <row r="2998" spans="1:1">
      <c r="A2998" s="51"/>
    </row>
    <row r="2999" spans="1:1">
      <c r="A2999" s="51"/>
    </row>
    <row r="3000" spans="1:1">
      <c r="A3000" s="51"/>
    </row>
    <row r="3001" spans="1:1">
      <c r="A3001" s="51"/>
    </row>
    <row r="3002" spans="1:1">
      <c r="A3002" s="51"/>
    </row>
    <row r="3003" spans="1:1">
      <c r="A3003" s="51"/>
    </row>
    <row r="3004" spans="1:1">
      <c r="A3004" s="51"/>
    </row>
    <row r="3005" spans="1:1">
      <c r="A3005" s="51"/>
    </row>
    <row r="3006" spans="1:1">
      <c r="A3006" s="51"/>
    </row>
    <row r="3007" spans="1:1">
      <c r="A3007" s="51"/>
    </row>
    <row r="3008" spans="1:1">
      <c r="A3008" s="51"/>
    </row>
    <row r="3009" spans="1:1">
      <c r="A3009" s="51"/>
    </row>
    <row r="3010" spans="1:1">
      <c r="A3010" s="51"/>
    </row>
    <row r="3011" spans="1:1">
      <c r="A3011" s="51"/>
    </row>
    <row r="3012" spans="1:1">
      <c r="A3012" s="51"/>
    </row>
    <row r="3013" spans="1:1">
      <c r="A3013" s="51"/>
    </row>
    <row r="3014" spans="1:1">
      <c r="A3014" s="51"/>
    </row>
    <row r="3015" spans="1:1">
      <c r="A3015" s="51"/>
    </row>
    <row r="3016" spans="1:1">
      <c r="A3016" s="51"/>
    </row>
    <row r="3017" spans="1:1">
      <c r="A3017" s="51"/>
    </row>
    <row r="3018" spans="1:1">
      <c r="A3018" s="51"/>
    </row>
    <row r="3019" spans="1:1">
      <c r="A3019" s="51"/>
    </row>
    <row r="3020" spans="1:1">
      <c r="A3020" s="51"/>
    </row>
    <row r="3021" spans="1:1">
      <c r="A3021" s="51"/>
    </row>
    <row r="3022" spans="1:1">
      <c r="A3022" s="51"/>
    </row>
    <row r="3023" spans="1:1">
      <c r="A3023" s="51"/>
    </row>
    <row r="3024" spans="1:1">
      <c r="A3024" s="51"/>
    </row>
    <row r="3025" spans="1:1">
      <c r="A3025" s="51"/>
    </row>
    <row r="3026" spans="1:1">
      <c r="A3026" s="51"/>
    </row>
    <row r="3027" spans="1:1">
      <c r="A3027" s="51"/>
    </row>
    <row r="3028" spans="1:1">
      <c r="A3028" s="51"/>
    </row>
    <row r="3029" spans="1:1">
      <c r="A3029" s="51"/>
    </row>
    <row r="3030" spans="1:1">
      <c r="A3030" s="51"/>
    </row>
    <row r="3031" spans="1:1">
      <c r="A3031" s="51"/>
    </row>
    <row r="3032" spans="1:1">
      <c r="A3032" s="51"/>
    </row>
    <row r="3033" spans="1:1">
      <c r="A3033" s="51"/>
    </row>
    <row r="3034" spans="1:1">
      <c r="A3034" s="51"/>
    </row>
    <row r="3035" spans="1:1">
      <c r="A3035" s="51"/>
    </row>
    <row r="3036" spans="1:1">
      <c r="A3036" s="51"/>
    </row>
    <row r="3037" spans="1:1">
      <c r="A3037" s="51"/>
    </row>
    <row r="3038" spans="1:1">
      <c r="A3038" s="51"/>
    </row>
    <row r="3039" spans="1:1">
      <c r="A3039" s="51"/>
    </row>
    <row r="3040" spans="1:1">
      <c r="A3040" s="51"/>
    </row>
    <row r="3041" spans="1:1">
      <c r="A3041" s="51"/>
    </row>
    <row r="3042" spans="1:1">
      <c r="A3042" s="51"/>
    </row>
    <row r="3043" spans="1:1">
      <c r="A3043" s="51"/>
    </row>
    <row r="3044" spans="1:1">
      <c r="A3044" s="51"/>
    </row>
    <row r="3045" spans="1:1">
      <c r="A3045" s="51"/>
    </row>
    <row r="3046" spans="1:1">
      <c r="A3046" s="51"/>
    </row>
    <row r="3047" spans="1:1">
      <c r="A3047" s="51"/>
    </row>
    <row r="3048" spans="1:1">
      <c r="A3048" s="51"/>
    </row>
    <row r="3049" spans="1:1">
      <c r="A3049" s="51"/>
    </row>
    <row r="3050" spans="1:1">
      <c r="A3050" s="51"/>
    </row>
    <row r="3051" spans="1:1">
      <c r="A3051" s="51"/>
    </row>
    <row r="3052" spans="1:1">
      <c r="A3052" s="51"/>
    </row>
    <row r="3053" spans="1:1">
      <c r="A3053" s="51"/>
    </row>
    <row r="3054" spans="1:1">
      <c r="A3054" s="51"/>
    </row>
    <row r="3055" spans="1:1">
      <c r="A3055" s="51"/>
    </row>
    <row r="3056" spans="1:1">
      <c r="A3056" s="51"/>
    </row>
    <row r="3057" spans="1:1">
      <c r="A3057" s="51"/>
    </row>
    <row r="3058" spans="1:1">
      <c r="A3058" s="51"/>
    </row>
    <row r="3059" spans="1:1">
      <c r="A3059" s="51"/>
    </row>
    <row r="3060" spans="1:1">
      <c r="A3060" s="51"/>
    </row>
    <row r="3061" spans="1:1">
      <c r="A3061" s="51"/>
    </row>
    <row r="3062" spans="1:1">
      <c r="A3062" s="51"/>
    </row>
    <row r="3063" spans="1:1">
      <c r="A3063" s="51"/>
    </row>
    <row r="3064" spans="1:1">
      <c r="A3064" s="51"/>
    </row>
    <row r="3065" spans="1:1">
      <c r="A3065" s="51"/>
    </row>
    <row r="3066" spans="1:1">
      <c r="A3066" s="51"/>
    </row>
    <row r="3067" spans="1:1">
      <c r="A3067" s="51"/>
    </row>
    <row r="3068" spans="1:1">
      <c r="A3068" s="51"/>
    </row>
    <row r="3069" spans="1:1">
      <c r="A3069" s="51"/>
    </row>
    <row r="3070" spans="1:1">
      <c r="A3070" s="51"/>
    </row>
    <row r="3071" spans="1:1">
      <c r="A3071" s="51"/>
    </row>
    <row r="3072" spans="1:1">
      <c r="A3072" s="51"/>
    </row>
    <row r="3073" spans="1:1">
      <c r="A3073" s="51"/>
    </row>
    <row r="3074" spans="1:1">
      <c r="A3074" s="51"/>
    </row>
    <row r="3075" spans="1:1">
      <c r="A3075" s="51"/>
    </row>
    <row r="3076" spans="1:1">
      <c r="A3076" s="51"/>
    </row>
    <row r="3077" spans="1:1">
      <c r="A3077" s="51"/>
    </row>
    <row r="3078" spans="1:1">
      <c r="A3078" s="51"/>
    </row>
    <row r="3079" spans="1:1">
      <c r="A3079" s="51"/>
    </row>
    <row r="3080" spans="1:1">
      <c r="A3080" s="51"/>
    </row>
    <row r="3081" spans="1:1">
      <c r="A3081" s="51"/>
    </row>
    <row r="3082" spans="1:1">
      <c r="A3082" s="51"/>
    </row>
    <row r="3083" spans="1:1">
      <c r="A3083" s="51"/>
    </row>
    <row r="3084" spans="1:1">
      <c r="A3084" s="51"/>
    </row>
    <row r="3085" spans="1:1">
      <c r="A3085" s="51"/>
    </row>
    <row r="3086" spans="1:1">
      <c r="A3086" s="51"/>
    </row>
    <row r="3087" spans="1:1">
      <c r="A3087" s="51"/>
    </row>
    <row r="3088" spans="1:1">
      <c r="A3088" s="51"/>
    </row>
    <row r="3089" spans="1:1">
      <c r="A3089" s="51"/>
    </row>
    <row r="3090" spans="1:1">
      <c r="A3090" s="51"/>
    </row>
    <row r="3091" spans="1:1">
      <c r="A3091" s="51"/>
    </row>
    <row r="3092" spans="1:1">
      <c r="A3092" s="51"/>
    </row>
    <row r="3093" spans="1:1">
      <c r="A3093" s="51"/>
    </row>
    <row r="3094" spans="1:1">
      <c r="A3094" s="51"/>
    </row>
    <row r="3095" spans="1:1">
      <c r="A3095" s="51"/>
    </row>
    <row r="3096" spans="1:1">
      <c r="A3096" s="51"/>
    </row>
    <row r="3097" spans="1:1">
      <c r="A3097" s="51"/>
    </row>
    <row r="3098" spans="1:1">
      <c r="A3098" s="51"/>
    </row>
    <row r="3099" spans="1:1">
      <c r="A3099" s="51"/>
    </row>
    <row r="3100" spans="1:1">
      <c r="A3100" s="51"/>
    </row>
    <row r="3101" spans="1:1">
      <c r="A3101" s="51"/>
    </row>
    <row r="3102" spans="1:1">
      <c r="A3102" s="51"/>
    </row>
    <row r="3103" spans="1:1">
      <c r="A3103" s="51"/>
    </row>
    <row r="3104" spans="1:1">
      <c r="A3104" s="51"/>
    </row>
    <row r="3105" spans="1:1">
      <c r="A3105" s="51"/>
    </row>
    <row r="3106" spans="1:1">
      <c r="A3106" s="51"/>
    </row>
    <row r="3107" spans="1:1">
      <c r="A3107" s="51"/>
    </row>
    <row r="3108" spans="1:1">
      <c r="A3108" s="51"/>
    </row>
    <row r="3109" spans="1:1">
      <c r="A3109" s="51"/>
    </row>
    <row r="3110" spans="1:1">
      <c r="A3110" s="51"/>
    </row>
    <row r="3111" spans="1:1">
      <c r="A3111" s="51"/>
    </row>
    <row r="3112" spans="1:1">
      <c r="A3112" s="51"/>
    </row>
    <row r="3113" spans="1:1">
      <c r="A3113" s="51"/>
    </row>
    <row r="3114" spans="1:1">
      <c r="A3114" s="51"/>
    </row>
    <row r="3115" spans="1:1">
      <c r="A3115" s="51"/>
    </row>
    <row r="3116" spans="1:1">
      <c r="A3116" s="51"/>
    </row>
    <row r="3117" spans="1:1">
      <c r="A3117" s="51"/>
    </row>
    <row r="3118" spans="1:1">
      <c r="A3118" s="51"/>
    </row>
    <row r="3119" spans="1:1">
      <c r="A3119" s="51"/>
    </row>
    <row r="3120" spans="1:1">
      <c r="A3120" s="51"/>
    </row>
    <row r="3121" spans="1:1">
      <c r="A3121" s="51"/>
    </row>
    <row r="3122" spans="1:1">
      <c r="A3122" s="51"/>
    </row>
    <row r="3123" spans="1:1">
      <c r="A3123" s="51"/>
    </row>
    <row r="3124" spans="1:1">
      <c r="A3124" s="51"/>
    </row>
    <row r="3125" spans="1:1">
      <c r="A3125" s="51"/>
    </row>
    <row r="3126" spans="1:1">
      <c r="A3126" s="51"/>
    </row>
    <row r="3127" spans="1:1">
      <c r="A3127" s="51"/>
    </row>
    <row r="3128" spans="1:1">
      <c r="A3128" s="51"/>
    </row>
    <row r="3129" spans="1:1">
      <c r="A3129" s="51"/>
    </row>
    <row r="3130" spans="1:1">
      <c r="A3130" s="51"/>
    </row>
    <row r="3131" spans="1:1">
      <c r="A3131" s="51"/>
    </row>
    <row r="3132" spans="1:1">
      <c r="A3132" s="51"/>
    </row>
    <row r="3133" spans="1:1">
      <c r="A3133" s="51"/>
    </row>
    <row r="3134" spans="1:1">
      <c r="A3134" s="51"/>
    </row>
    <row r="3135" spans="1:1">
      <c r="A3135" s="51"/>
    </row>
    <row r="3136" spans="1:1">
      <c r="A3136" s="51"/>
    </row>
    <row r="3137" spans="1:1">
      <c r="A3137" s="51"/>
    </row>
    <row r="3138" spans="1:1">
      <c r="A3138" s="51"/>
    </row>
    <row r="3139" spans="1:1">
      <c r="A3139" s="51"/>
    </row>
    <row r="3140" spans="1:1">
      <c r="A3140" s="51"/>
    </row>
    <row r="3141" spans="1:1">
      <c r="A3141" s="51"/>
    </row>
    <row r="3142" spans="1:1">
      <c r="A3142" s="51"/>
    </row>
    <row r="3143" spans="1:1">
      <c r="A3143" s="51"/>
    </row>
    <row r="3144" spans="1:1">
      <c r="A3144" s="51"/>
    </row>
    <row r="3145" spans="1:1">
      <c r="A3145" s="51"/>
    </row>
    <row r="3146" spans="1:1">
      <c r="A3146" s="51"/>
    </row>
    <row r="3147" spans="1:1">
      <c r="A3147" s="51"/>
    </row>
    <row r="3148" spans="1:1">
      <c r="A3148" s="51"/>
    </row>
    <row r="3149" spans="1:1">
      <c r="A3149" s="51"/>
    </row>
    <row r="3150" spans="1:1">
      <c r="A3150" s="51"/>
    </row>
    <row r="3151" spans="1:1">
      <c r="A3151" s="51"/>
    </row>
    <row r="3152" spans="1:1">
      <c r="A3152" s="51"/>
    </row>
    <row r="3153" spans="1:1">
      <c r="A3153" s="51"/>
    </row>
    <row r="3154" spans="1:1">
      <c r="A3154" s="51"/>
    </row>
    <row r="3155" spans="1:1">
      <c r="A3155" s="51"/>
    </row>
    <row r="3156" spans="1:1">
      <c r="A3156" s="51"/>
    </row>
    <row r="3157" spans="1:1">
      <c r="A3157" s="51"/>
    </row>
    <row r="3158" spans="1:1">
      <c r="A3158" s="51"/>
    </row>
    <row r="3159" spans="1:1">
      <c r="A3159" s="51"/>
    </row>
    <row r="3160" spans="1:1">
      <c r="A3160" s="51"/>
    </row>
    <row r="3161" spans="1:1">
      <c r="A3161" s="51"/>
    </row>
    <row r="3162" spans="1:1">
      <c r="A3162" s="51"/>
    </row>
    <row r="3163" spans="1:1">
      <c r="A3163" s="51"/>
    </row>
    <row r="3164" spans="1:1">
      <c r="A3164" s="51"/>
    </row>
    <row r="3165" spans="1:1">
      <c r="A3165" s="51"/>
    </row>
    <row r="3166" spans="1:1">
      <c r="A3166" s="51"/>
    </row>
    <row r="3167" spans="1:1">
      <c r="A3167" s="51"/>
    </row>
    <row r="3168" spans="1:1">
      <c r="A3168" s="51"/>
    </row>
    <row r="3169" spans="1:1">
      <c r="A3169" s="51"/>
    </row>
    <row r="3170" spans="1:1">
      <c r="A3170" s="51"/>
    </row>
    <row r="3171" spans="1:1">
      <c r="A3171" s="51"/>
    </row>
    <row r="3172" spans="1:1">
      <c r="A3172" s="51"/>
    </row>
    <row r="3173" spans="1:1">
      <c r="A3173" s="51"/>
    </row>
    <row r="3174" spans="1:1">
      <c r="A3174" s="51"/>
    </row>
    <row r="3175" spans="1:1">
      <c r="A3175" s="51"/>
    </row>
    <row r="3176" spans="1:1">
      <c r="A3176" s="51"/>
    </row>
    <row r="3177" spans="1:1">
      <c r="A3177" s="51"/>
    </row>
    <row r="3178" spans="1:1">
      <c r="A3178" s="51"/>
    </row>
    <row r="3179" spans="1:1">
      <c r="A3179" s="51"/>
    </row>
    <row r="3180" spans="1:1">
      <c r="A3180" s="51"/>
    </row>
    <row r="3181" spans="1:1">
      <c r="A3181" s="51"/>
    </row>
    <row r="3182" spans="1:1">
      <c r="A3182" s="51"/>
    </row>
    <row r="3183" spans="1:1">
      <c r="A3183" s="51"/>
    </row>
    <row r="3184" spans="1:1">
      <c r="A3184" s="51"/>
    </row>
    <row r="3185" spans="1:1">
      <c r="A3185" s="51"/>
    </row>
    <row r="3186" spans="1:1">
      <c r="A3186" s="51"/>
    </row>
    <row r="3187" spans="1:1">
      <c r="A3187" s="51"/>
    </row>
    <row r="3188" spans="1:1">
      <c r="A3188" s="51"/>
    </row>
    <row r="3189" spans="1:1">
      <c r="A3189" s="51"/>
    </row>
    <row r="3190" spans="1:1">
      <c r="A3190" s="51"/>
    </row>
    <row r="3191" spans="1:1">
      <c r="A3191" s="51"/>
    </row>
    <row r="3192" spans="1:1">
      <c r="A3192" s="51"/>
    </row>
    <row r="3193" spans="1:1">
      <c r="A3193" s="51"/>
    </row>
    <row r="3194" spans="1:1">
      <c r="A3194" s="51"/>
    </row>
    <row r="3195" spans="1:1">
      <c r="A3195" s="51"/>
    </row>
    <row r="3196" spans="1:1">
      <c r="A3196" s="51"/>
    </row>
    <row r="3197" spans="1:1">
      <c r="A3197" s="51"/>
    </row>
    <row r="3198" spans="1:1">
      <c r="A3198" s="51"/>
    </row>
    <row r="3199" spans="1:1">
      <c r="A3199" s="51"/>
    </row>
    <row r="3200" spans="1:1">
      <c r="A3200" s="51"/>
    </row>
    <row r="3201" spans="1:1">
      <c r="A3201" s="51"/>
    </row>
    <row r="3202" spans="1:1">
      <c r="A3202" s="51"/>
    </row>
    <row r="3203" spans="1:1">
      <c r="A3203" s="51"/>
    </row>
    <row r="3204" spans="1:1">
      <c r="A3204" s="51"/>
    </row>
    <row r="3205" spans="1:1">
      <c r="A3205" s="51"/>
    </row>
    <row r="3206" spans="1:1">
      <c r="A3206" s="51"/>
    </row>
    <row r="3207" spans="1:1">
      <c r="A3207" s="51"/>
    </row>
    <row r="3208" spans="1:1">
      <c r="A3208" s="51"/>
    </row>
    <row r="3209" spans="1:1">
      <c r="A3209" s="51"/>
    </row>
    <row r="3210" spans="1:1">
      <c r="A3210" s="51"/>
    </row>
    <row r="3211" spans="1:1">
      <c r="A3211" s="51"/>
    </row>
    <row r="3212" spans="1:1">
      <c r="A3212" s="51"/>
    </row>
    <row r="3213" spans="1:1">
      <c r="A3213" s="51"/>
    </row>
    <row r="3214" spans="1:1">
      <c r="A3214" s="51"/>
    </row>
    <row r="3215" spans="1:1">
      <c r="A3215" s="51"/>
    </row>
    <row r="3216" spans="1:1">
      <c r="A3216" s="51"/>
    </row>
    <row r="3217" spans="1:1">
      <c r="A3217" s="51"/>
    </row>
    <row r="3218" spans="1:1">
      <c r="A3218" s="51"/>
    </row>
    <row r="3219" spans="1:1">
      <c r="A3219" s="51"/>
    </row>
    <row r="3220" spans="1:1">
      <c r="A3220" s="51"/>
    </row>
    <row r="3221" spans="1:1">
      <c r="A3221" s="51"/>
    </row>
    <row r="3222" spans="1:1">
      <c r="A3222" s="51"/>
    </row>
    <row r="3223" spans="1:1">
      <c r="A3223" s="51"/>
    </row>
    <row r="3224" spans="1:1">
      <c r="A3224" s="51"/>
    </row>
    <row r="3225" spans="1:1">
      <c r="A3225" s="51"/>
    </row>
    <row r="3226" spans="1:1">
      <c r="A3226" s="51"/>
    </row>
    <row r="3227" spans="1:1">
      <c r="A3227" s="51"/>
    </row>
    <row r="3228" spans="1:1">
      <c r="A3228" s="51"/>
    </row>
    <row r="3229" spans="1:1">
      <c r="A3229" s="51"/>
    </row>
    <row r="3230" spans="1:1">
      <c r="A3230" s="51"/>
    </row>
    <row r="3231" spans="1:1">
      <c r="A3231" s="51"/>
    </row>
    <row r="3232" spans="1:1">
      <c r="A3232" s="51"/>
    </row>
    <row r="3233" spans="1:1">
      <c r="A3233" s="51"/>
    </row>
    <row r="3234" spans="1:1">
      <c r="A3234" s="51"/>
    </row>
    <row r="3235" spans="1:1">
      <c r="A3235" s="51"/>
    </row>
    <row r="3236" spans="1:1">
      <c r="A3236" s="51"/>
    </row>
    <row r="3237" spans="1:1">
      <c r="A3237" s="51"/>
    </row>
    <row r="3238" spans="1:1">
      <c r="A3238" s="51"/>
    </row>
    <row r="3239" spans="1:1">
      <c r="A3239" s="51"/>
    </row>
    <row r="3240" spans="1:1">
      <c r="A3240" s="51"/>
    </row>
    <row r="3241" spans="1:1">
      <c r="A3241" s="51"/>
    </row>
    <row r="3242" spans="1:1">
      <c r="A3242" s="51"/>
    </row>
    <row r="3243" spans="1:1">
      <c r="A3243" s="51"/>
    </row>
    <row r="3244" spans="1:1">
      <c r="A3244" s="51"/>
    </row>
    <row r="3245" spans="1:1">
      <c r="A3245" s="51"/>
    </row>
    <row r="3246" spans="1:1">
      <c r="A3246" s="51"/>
    </row>
    <row r="3247" spans="1:1">
      <c r="A3247" s="51"/>
    </row>
    <row r="3248" spans="1:1">
      <c r="A3248" s="51"/>
    </row>
    <row r="3249" spans="1:1">
      <c r="A3249" s="51"/>
    </row>
    <row r="3250" spans="1:1">
      <c r="A3250" s="51"/>
    </row>
    <row r="3251" spans="1:1">
      <c r="A3251" s="51"/>
    </row>
    <row r="3252" spans="1:1">
      <c r="A3252" s="51"/>
    </row>
    <row r="3253" spans="1:1">
      <c r="A3253" s="51"/>
    </row>
    <row r="3254" spans="1:1">
      <c r="A3254" s="51"/>
    </row>
    <row r="3255" spans="1:1">
      <c r="A3255" s="51"/>
    </row>
    <row r="3256" spans="1:1">
      <c r="A3256" s="51"/>
    </row>
    <row r="3257" spans="1:1">
      <c r="A3257" s="51"/>
    </row>
    <row r="3258" spans="1:1">
      <c r="A3258" s="51"/>
    </row>
    <row r="3259" spans="1:1">
      <c r="A3259" s="51"/>
    </row>
    <row r="3260" spans="1:1">
      <c r="A3260" s="51"/>
    </row>
    <row r="3261" spans="1:1">
      <c r="A3261" s="51"/>
    </row>
    <row r="3262" spans="1:1">
      <c r="A3262" s="51"/>
    </row>
    <row r="3263" spans="1:1">
      <c r="A3263" s="51"/>
    </row>
    <row r="3264" spans="1:1">
      <c r="A3264" s="51"/>
    </row>
    <row r="3265" spans="1:1">
      <c r="A3265" s="51"/>
    </row>
    <row r="3266" spans="1:1">
      <c r="A3266" s="51"/>
    </row>
    <row r="3267" spans="1:1">
      <c r="A3267" s="51"/>
    </row>
    <row r="3268" spans="1:1">
      <c r="A3268" s="51"/>
    </row>
    <row r="3269" spans="1:1">
      <c r="A3269" s="51"/>
    </row>
    <row r="3270" spans="1:1">
      <c r="A3270" s="51"/>
    </row>
    <row r="3271" spans="1:1">
      <c r="A3271" s="51"/>
    </row>
    <row r="3272" spans="1:1">
      <c r="A3272" s="51"/>
    </row>
    <row r="3273" spans="1:1">
      <c r="A3273" s="51"/>
    </row>
    <row r="3274" spans="1:1">
      <c r="A3274" s="51"/>
    </row>
    <row r="3275" spans="1:1">
      <c r="A3275" s="51"/>
    </row>
    <row r="3276" spans="1:1">
      <c r="A3276" s="51"/>
    </row>
    <row r="3277" spans="1:1">
      <c r="A3277" s="51"/>
    </row>
    <row r="3278" spans="1:1">
      <c r="A3278" s="51"/>
    </row>
    <row r="3279" spans="1:1">
      <c r="A3279" s="51"/>
    </row>
    <row r="3280" spans="1:1">
      <c r="A3280" s="51"/>
    </row>
    <row r="3281" spans="1:1">
      <c r="A3281" s="51"/>
    </row>
    <row r="3282" spans="1:1">
      <c r="A3282" s="51"/>
    </row>
    <row r="3283" spans="1:1">
      <c r="A3283" s="51"/>
    </row>
    <row r="3284" spans="1:1">
      <c r="A3284" s="51"/>
    </row>
    <row r="3285" spans="1:1">
      <c r="A3285" s="51"/>
    </row>
    <row r="3286" spans="1:1">
      <c r="A3286" s="51"/>
    </row>
    <row r="3287" spans="1:1">
      <c r="A3287" s="51"/>
    </row>
    <row r="3288" spans="1:1">
      <c r="A3288" s="51"/>
    </row>
    <row r="3289" spans="1:1">
      <c r="A3289" s="51"/>
    </row>
    <row r="3290" spans="1:1">
      <c r="A3290" s="51"/>
    </row>
    <row r="3291" spans="1:1">
      <c r="A3291" s="51"/>
    </row>
    <row r="3292" spans="1:1">
      <c r="A3292" s="51"/>
    </row>
    <row r="3293" spans="1:1">
      <c r="A3293" s="51"/>
    </row>
    <row r="3294" spans="1:1">
      <c r="A3294" s="51"/>
    </row>
    <row r="3295" spans="1:1">
      <c r="A3295" s="51"/>
    </row>
    <row r="3296" spans="1:1">
      <c r="A3296" s="51"/>
    </row>
    <row r="3297" spans="1:1">
      <c r="A3297" s="51"/>
    </row>
    <row r="3298" spans="1:1">
      <c r="A3298" s="51"/>
    </row>
    <row r="3299" spans="1:1">
      <c r="A3299" s="51"/>
    </row>
    <row r="3300" spans="1:1">
      <c r="A3300" s="51"/>
    </row>
    <row r="3301" spans="1:1">
      <c r="A3301" s="51"/>
    </row>
    <row r="3302" spans="1:1">
      <c r="A3302" s="51"/>
    </row>
    <row r="3303" spans="1:1">
      <c r="A3303" s="51"/>
    </row>
    <row r="3304" spans="1:1">
      <c r="A3304" s="51"/>
    </row>
    <row r="3305" spans="1:1">
      <c r="A3305" s="51"/>
    </row>
    <row r="3306" spans="1:1">
      <c r="A3306" s="51"/>
    </row>
    <row r="3307" spans="1:1">
      <c r="A3307" s="51"/>
    </row>
    <row r="3308" spans="1:1">
      <c r="A3308" s="51"/>
    </row>
    <row r="3309" spans="1:1">
      <c r="A3309" s="51"/>
    </row>
    <row r="3310" spans="1:1">
      <c r="A3310" s="51"/>
    </row>
    <row r="3311" spans="1:1">
      <c r="A3311" s="51"/>
    </row>
    <row r="3312" spans="1:1">
      <c r="A3312" s="51"/>
    </row>
    <row r="3313" spans="1:1">
      <c r="A3313" s="51"/>
    </row>
    <row r="3314" spans="1:1">
      <c r="A3314" s="51"/>
    </row>
    <row r="3315" spans="1:1">
      <c r="A3315" s="51"/>
    </row>
    <row r="3316" spans="1:1">
      <c r="A3316" s="51"/>
    </row>
    <row r="3317" spans="1:1">
      <c r="A3317" s="51"/>
    </row>
    <row r="3318" spans="1:1">
      <c r="A3318" s="51"/>
    </row>
    <row r="3319" spans="1:1">
      <c r="A3319" s="51"/>
    </row>
    <row r="3320" spans="1:1">
      <c r="A3320" s="51"/>
    </row>
    <row r="3321" spans="1:1">
      <c r="A3321" s="51"/>
    </row>
    <row r="3322" spans="1:1">
      <c r="A3322" s="51"/>
    </row>
    <row r="3323" spans="1:1">
      <c r="A3323" s="51"/>
    </row>
    <row r="3324" spans="1:1">
      <c r="A3324" s="51"/>
    </row>
    <row r="3325" spans="1:1">
      <c r="A3325" s="51"/>
    </row>
    <row r="3326" spans="1:1">
      <c r="A3326" s="51"/>
    </row>
    <row r="3327" spans="1:1">
      <c r="A3327" s="51"/>
    </row>
    <row r="3328" spans="1:1">
      <c r="A3328" s="51"/>
    </row>
    <row r="3329" spans="1:1">
      <c r="A3329" s="51"/>
    </row>
    <row r="3330" spans="1:1">
      <c r="A3330" s="51"/>
    </row>
    <row r="3331" spans="1:1">
      <c r="A3331" s="51"/>
    </row>
    <row r="3332" spans="1:1">
      <c r="A3332" s="51"/>
    </row>
    <row r="3333" spans="1:1">
      <c r="A3333" s="51"/>
    </row>
    <row r="3334" spans="1:1">
      <c r="A3334" s="51"/>
    </row>
    <row r="3335" spans="1:1">
      <c r="A3335" s="51"/>
    </row>
    <row r="3336" spans="1:1">
      <c r="A3336" s="51"/>
    </row>
    <row r="3337" spans="1:1">
      <c r="A3337" s="51"/>
    </row>
    <row r="3338" spans="1:1">
      <c r="A3338" s="51"/>
    </row>
    <row r="3339" spans="1:1">
      <c r="A3339" s="51"/>
    </row>
    <row r="3340" spans="1:1">
      <c r="A3340" s="51"/>
    </row>
    <row r="3341" spans="1:1">
      <c r="A3341" s="51"/>
    </row>
    <row r="3342" spans="1:1">
      <c r="A3342" s="51"/>
    </row>
    <row r="3343" spans="1:1">
      <c r="A3343" s="51"/>
    </row>
    <row r="3344" spans="1:1">
      <c r="A3344" s="51"/>
    </row>
    <row r="3345" spans="1:1">
      <c r="A3345" s="51"/>
    </row>
    <row r="3346" spans="1:1">
      <c r="A3346" s="51"/>
    </row>
    <row r="3347" spans="1:1">
      <c r="A3347" s="51"/>
    </row>
    <row r="3348" spans="1:1">
      <c r="A3348" s="51"/>
    </row>
    <row r="3349" spans="1:1">
      <c r="A3349" s="51"/>
    </row>
    <row r="3350" spans="1:1">
      <c r="A3350" s="51"/>
    </row>
    <row r="3351" spans="1:1">
      <c r="A3351" s="51"/>
    </row>
    <row r="3352" spans="1:1">
      <c r="A3352" s="51"/>
    </row>
    <row r="3353" spans="1:1">
      <c r="A3353" s="51"/>
    </row>
    <row r="3354" spans="1:1">
      <c r="A3354" s="51"/>
    </row>
    <row r="3355" spans="1:1">
      <c r="A3355" s="51"/>
    </row>
    <row r="3356" spans="1:1">
      <c r="A3356" s="51"/>
    </row>
    <row r="3357" spans="1:1">
      <c r="A3357" s="51"/>
    </row>
    <row r="3358" spans="1:1">
      <c r="A3358" s="51"/>
    </row>
    <row r="3359" spans="1:1">
      <c r="A3359" s="51"/>
    </row>
    <row r="3360" spans="1:1">
      <c r="A3360" s="51"/>
    </row>
    <row r="3361" spans="1:1">
      <c r="A3361" s="51"/>
    </row>
    <row r="3362" spans="1:1">
      <c r="A3362" s="51"/>
    </row>
    <row r="3363" spans="1:1">
      <c r="A3363" s="51"/>
    </row>
    <row r="3364" spans="1:1">
      <c r="A3364" s="51"/>
    </row>
    <row r="3365" spans="1:1">
      <c r="A3365" s="51"/>
    </row>
    <row r="3366" spans="1:1">
      <c r="A3366" s="51"/>
    </row>
    <row r="3367" spans="1:1">
      <c r="A3367" s="51"/>
    </row>
    <row r="3368" spans="1:1">
      <c r="A3368" s="51"/>
    </row>
    <row r="3369" spans="1:1">
      <c r="A3369" s="51"/>
    </row>
    <row r="3370" spans="1:1">
      <c r="A3370" s="51"/>
    </row>
    <row r="3371" spans="1:1">
      <c r="A3371" s="51"/>
    </row>
    <row r="3372" spans="1:1">
      <c r="A3372" s="51"/>
    </row>
    <row r="3373" spans="1:1">
      <c r="A3373" s="51"/>
    </row>
    <row r="3374" spans="1:1">
      <c r="A3374" s="51"/>
    </row>
    <row r="3375" spans="1:1">
      <c r="A3375" s="51"/>
    </row>
    <row r="3376" spans="1:1">
      <c r="A3376" s="51"/>
    </row>
    <row r="3377" spans="1:1">
      <c r="A3377" s="51"/>
    </row>
    <row r="3378" spans="1:1">
      <c r="A3378" s="51"/>
    </row>
    <row r="3379" spans="1:1">
      <c r="A3379" s="51"/>
    </row>
    <row r="3380" spans="1:1">
      <c r="A3380" s="51"/>
    </row>
    <row r="3381" spans="1:1">
      <c r="A3381" s="51"/>
    </row>
    <row r="3382" spans="1:1">
      <c r="A3382" s="51"/>
    </row>
    <row r="3383" spans="1:1">
      <c r="A3383" s="51"/>
    </row>
    <row r="3384" spans="1:1">
      <c r="A3384" s="51"/>
    </row>
    <row r="3385" spans="1:1">
      <c r="A3385" s="51"/>
    </row>
    <row r="3386" spans="1:1">
      <c r="A3386" s="51"/>
    </row>
    <row r="3387" spans="1:1">
      <c r="A3387" s="51"/>
    </row>
    <row r="3388" spans="1:1">
      <c r="A3388" s="51"/>
    </row>
    <row r="3389" spans="1:1">
      <c r="A3389" s="51"/>
    </row>
    <row r="3390" spans="1:1">
      <c r="A3390" s="51"/>
    </row>
    <row r="3391" spans="1:1">
      <c r="A3391" s="51"/>
    </row>
    <row r="3392" spans="1:1">
      <c r="A3392" s="51"/>
    </row>
    <row r="3393" spans="1:1">
      <c r="A3393" s="51"/>
    </row>
    <row r="3394" spans="1:1">
      <c r="A3394" s="51"/>
    </row>
    <row r="3395" spans="1:1">
      <c r="A3395" s="51"/>
    </row>
    <row r="3396" spans="1:1">
      <c r="A3396" s="51"/>
    </row>
    <row r="3397" spans="1:1">
      <c r="A3397" s="51"/>
    </row>
    <row r="3398" spans="1:1">
      <c r="A3398" s="51"/>
    </row>
    <row r="3399" spans="1:1">
      <c r="A3399" s="51"/>
    </row>
    <row r="3400" spans="1:1">
      <c r="A3400" s="51"/>
    </row>
    <row r="3401" spans="1:1">
      <c r="A3401" s="51"/>
    </row>
    <row r="3402" spans="1:1">
      <c r="A3402" s="51"/>
    </row>
    <row r="3403" spans="1:1">
      <c r="A3403" s="51"/>
    </row>
    <row r="3404" spans="1:1">
      <c r="A3404" s="51"/>
    </row>
    <row r="3405" spans="1:1">
      <c r="A3405" s="51"/>
    </row>
    <row r="3406" spans="1:1">
      <c r="A3406" s="51"/>
    </row>
    <row r="3407" spans="1:1">
      <c r="A3407" s="51"/>
    </row>
    <row r="3408" spans="1:1">
      <c r="A3408" s="51"/>
    </row>
    <row r="3409" spans="1:1">
      <c r="A3409" s="51"/>
    </row>
    <row r="3410" spans="1:1">
      <c r="A3410" s="51"/>
    </row>
    <row r="3411" spans="1:1">
      <c r="A3411" s="51"/>
    </row>
    <row r="3412" spans="1:1">
      <c r="A3412" s="51"/>
    </row>
    <row r="3413" spans="1:1">
      <c r="A3413" s="51"/>
    </row>
    <row r="3414" spans="1:1">
      <c r="A3414" s="51"/>
    </row>
    <row r="3415" spans="1:1">
      <c r="A3415" s="51"/>
    </row>
    <row r="3416" spans="1:1">
      <c r="A3416" s="51"/>
    </row>
    <row r="3417" spans="1:1">
      <c r="A3417" s="51"/>
    </row>
    <row r="3418" spans="1:1">
      <c r="A3418" s="51"/>
    </row>
    <row r="3419" spans="1:1">
      <c r="A3419" s="51"/>
    </row>
    <row r="3420" spans="1:1">
      <c r="A3420" s="51"/>
    </row>
    <row r="3421" spans="1:1">
      <c r="A3421" s="51"/>
    </row>
    <row r="3422" spans="1:1">
      <c r="A3422" s="51"/>
    </row>
    <row r="3423" spans="1:1">
      <c r="A3423" s="51"/>
    </row>
    <row r="3424" spans="1:1">
      <c r="A3424" s="51"/>
    </row>
    <row r="3425" spans="1:1">
      <c r="A3425" s="51"/>
    </row>
    <row r="3426" spans="1:1">
      <c r="A3426" s="51"/>
    </row>
    <row r="3427" spans="1:1">
      <c r="A3427" s="51"/>
    </row>
    <row r="3428" spans="1:1">
      <c r="A3428" s="51"/>
    </row>
    <row r="3429" spans="1:1">
      <c r="A3429" s="51"/>
    </row>
    <row r="3430" spans="1:1">
      <c r="A3430" s="51"/>
    </row>
    <row r="3431" spans="1:1">
      <c r="A3431" s="51"/>
    </row>
    <row r="3432" spans="1:1">
      <c r="A3432" s="51"/>
    </row>
    <row r="3433" spans="1:1">
      <c r="A3433" s="51"/>
    </row>
    <row r="3434" spans="1:1">
      <c r="A3434" s="51"/>
    </row>
    <row r="3435" spans="1:1">
      <c r="A3435" s="51"/>
    </row>
    <row r="3436" spans="1:1">
      <c r="A3436" s="51"/>
    </row>
    <row r="3437" spans="1:1">
      <c r="A3437" s="51"/>
    </row>
    <row r="3438" spans="1:1">
      <c r="A3438" s="51"/>
    </row>
    <row r="3439" spans="1:1">
      <c r="A3439" s="51"/>
    </row>
    <row r="3440" spans="1:1">
      <c r="A3440" s="51"/>
    </row>
    <row r="3441" spans="1:1">
      <c r="A3441" s="51"/>
    </row>
    <row r="3442" spans="1:1">
      <c r="A3442" s="51"/>
    </row>
    <row r="3443" spans="1:1">
      <c r="A3443" s="51"/>
    </row>
    <row r="3444" spans="1:1">
      <c r="A3444" s="51"/>
    </row>
    <row r="3445" spans="1:1">
      <c r="A3445" s="51"/>
    </row>
    <row r="3446" spans="1:1">
      <c r="A3446" s="51"/>
    </row>
    <row r="3447" spans="1:1">
      <c r="A3447" s="51"/>
    </row>
    <row r="3448" spans="1:1">
      <c r="A3448" s="51"/>
    </row>
    <row r="3449" spans="1:1">
      <c r="A3449" s="51"/>
    </row>
    <row r="3450" spans="1:1">
      <c r="A3450" s="51"/>
    </row>
    <row r="3451" spans="1:1">
      <c r="A3451" s="51"/>
    </row>
    <row r="3452" spans="1:1">
      <c r="A3452" s="51"/>
    </row>
    <row r="3453" spans="1:1">
      <c r="A3453" s="51"/>
    </row>
    <row r="3454" spans="1:1">
      <c r="A3454" s="51"/>
    </row>
    <row r="3455" spans="1:1">
      <c r="A3455" s="51"/>
    </row>
    <row r="3456" spans="1:1">
      <c r="A3456" s="51"/>
    </row>
    <row r="3457" spans="1:1">
      <c r="A3457" s="51"/>
    </row>
    <row r="3458" spans="1:1">
      <c r="A3458" s="51"/>
    </row>
    <row r="3459" spans="1:1">
      <c r="A3459" s="51"/>
    </row>
    <row r="3460" spans="1:1">
      <c r="A3460" s="51"/>
    </row>
    <row r="3461" spans="1:1">
      <c r="A3461" s="51"/>
    </row>
    <row r="3462" spans="1:1">
      <c r="A3462" s="51"/>
    </row>
    <row r="3463" spans="1:1">
      <c r="A3463" s="51"/>
    </row>
    <row r="3464" spans="1:1">
      <c r="A3464" s="51"/>
    </row>
    <row r="3465" spans="1:1">
      <c r="A3465" s="51"/>
    </row>
    <row r="3466" spans="1:1">
      <c r="A3466" s="51"/>
    </row>
    <row r="3467" spans="1:1">
      <c r="A3467" s="51"/>
    </row>
    <row r="3468" spans="1:1">
      <c r="A3468" s="51"/>
    </row>
    <row r="3469" spans="1:1">
      <c r="A3469" s="51"/>
    </row>
    <row r="3470" spans="1:1">
      <c r="A3470" s="51"/>
    </row>
    <row r="3471" spans="1:1">
      <c r="A3471" s="51"/>
    </row>
    <row r="3472" spans="1:1">
      <c r="A3472" s="51"/>
    </row>
    <row r="3473" spans="1:1">
      <c r="A3473" s="51"/>
    </row>
    <row r="3474" spans="1:1">
      <c r="A3474" s="51"/>
    </row>
    <row r="3475" spans="1:1">
      <c r="A3475" s="51"/>
    </row>
    <row r="3476" spans="1:1">
      <c r="A3476" s="51"/>
    </row>
    <row r="3477" spans="1:1">
      <c r="A3477" s="51"/>
    </row>
    <row r="3478" spans="1:1">
      <c r="A3478" s="51"/>
    </row>
    <row r="3479" spans="1:1">
      <c r="A3479" s="51"/>
    </row>
    <row r="3480" spans="1:1">
      <c r="A3480" s="51"/>
    </row>
    <row r="3481" spans="1:1">
      <c r="A3481" s="51"/>
    </row>
    <row r="3482" spans="1:1">
      <c r="A3482" s="51"/>
    </row>
    <row r="3483" spans="1:1">
      <c r="A3483" s="51"/>
    </row>
    <row r="3484" spans="1:1">
      <c r="A3484" s="51"/>
    </row>
    <row r="3485" spans="1:1">
      <c r="A3485" s="51"/>
    </row>
    <row r="3486" spans="1:1">
      <c r="A3486" s="51"/>
    </row>
    <row r="3487" spans="1:1">
      <c r="A3487" s="51"/>
    </row>
    <row r="3488" spans="1:1">
      <c r="A3488" s="51"/>
    </row>
    <row r="3489" spans="1:1">
      <c r="A3489" s="51"/>
    </row>
    <row r="3490" spans="1:1">
      <c r="A3490" s="51"/>
    </row>
    <row r="3491" spans="1:1">
      <c r="A3491" s="51"/>
    </row>
    <row r="3492" spans="1:1">
      <c r="A3492" s="51"/>
    </row>
    <row r="3493" spans="1:1">
      <c r="A3493" s="51"/>
    </row>
    <row r="3494" spans="1:1">
      <c r="A3494" s="51"/>
    </row>
    <row r="3495" spans="1:1">
      <c r="A3495" s="51"/>
    </row>
    <row r="3496" spans="1:1">
      <c r="A3496" s="51"/>
    </row>
    <row r="3497" spans="1:1">
      <c r="A3497" s="51"/>
    </row>
    <row r="3498" spans="1:1">
      <c r="A3498" s="51"/>
    </row>
    <row r="3499" spans="1:1">
      <c r="A3499" s="51"/>
    </row>
    <row r="3500" spans="1:1">
      <c r="A3500" s="51"/>
    </row>
    <row r="3501" spans="1:1">
      <c r="A3501" s="51"/>
    </row>
    <row r="3502" spans="1:1">
      <c r="A3502" s="51"/>
    </row>
    <row r="3503" spans="1:1">
      <c r="A3503" s="51"/>
    </row>
    <row r="3504" spans="1:1">
      <c r="A3504" s="51"/>
    </row>
    <row r="3505" spans="1:1">
      <c r="A3505" s="51"/>
    </row>
    <row r="3506" spans="1:1">
      <c r="A3506" s="51"/>
    </row>
    <row r="3507" spans="1:1">
      <c r="A3507" s="51"/>
    </row>
    <row r="3508" spans="1:1">
      <c r="A3508" s="51"/>
    </row>
    <row r="3509" spans="1:1">
      <c r="A3509" s="51"/>
    </row>
    <row r="3510" spans="1:1">
      <c r="A3510" s="51"/>
    </row>
    <row r="3511" spans="1:1">
      <c r="A3511" s="51"/>
    </row>
    <row r="3512" spans="1:1">
      <c r="A3512" s="51"/>
    </row>
    <row r="3513" spans="1:1">
      <c r="A3513" s="51"/>
    </row>
    <row r="3514" spans="1:1">
      <c r="A3514" s="51"/>
    </row>
    <row r="3515" spans="1:1">
      <c r="A3515" s="51"/>
    </row>
    <row r="3516" spans="1:1">
      <c r="A3516" s="51"/>
    </row>
    <row r="3517" spans="1:1">
      <c r="A3517" s="51"/>
    </row>
    <row r="3518" spans="1:1">
      <c r="A3518" s="51"/>
    </row>
    <row r="3519" spans="1:1">
      <c r="A3519" s="51"/>
    </row>
    <row r="3520" spans="1:1">
      <c r="A3520" s="51"/>
    </row>
    <row r="3521" spans="1:1">
      <c r="A3521" s="51"/>
    </row>
    <row r="3522" spans="1:1">
      <c r="A3522" s="51"/>
    </row>
    <row r="3523" spans="1:1">
      <c r="A3523" s="51"/>
    </row>
    <row r="3524" spans="1:1">
      <c r="A3524" s="51"/>
    </row>
    <row r="3525" spans="1:1">
      <c r="A3525" s="51"/>
    </row>
    <row r="3526" spans="1:1">
      <c r="A3526" s="51"/>
    </row>
    <row r="3527" spans="1:1">
      <c r="A3527" s="51"/>
    </row>
    <row r="3528" spans="1:1">
      <c r="A3528" s="51"/>
    </row>
    <row r="3529" spans="1:1">
      <c r="A3529" s="51"/>
    </row>
    <row r="3530" spans="1:1">
      <c r="A3530" s="51"/>
    </row>
    <row r="3531" spans="1:1">
      <c r="A3531" s="51"/>
    </row>
    <row r="3532" spans="1:1">
      <c r="A3532" s="51"/>
    </row>
    <row r="3533" spans="1:1">
      <c r="A3533" s="51"/>
    </row>
    <row r="3534" spans="1:1">
      <c r="A3534" s="51"/>
    </row>
    <row r="3535" spans="1:1">
      <c r="A3535" s="51"/>
    </row>
    <row r="3536" spans="1:1">
      <c r="A3536" s="51"/>
    </row>
    <row r="3537" spans="1:1">
      <c r="A3537" s="51"/>
    </row>
    <row r="3538" spans="1:1">
      <c r="A3538" s="51"/>
    </row>
    <row r="3539" spans="1:1">
      <c r="A3539" s="51"/>
    </row>
    <row r="3540" spans="1:1">
      <c r="A3540" s="51"/>
    </row>
    <row r="3541" spans="1:1">
      <c r="A3541" s="51"/>
    </row>
    <row r="3542" spans="1:1">
      <c r="A3542" s="51"/>
    </row>
    <row r="3543" spans="1:1">
      <c r="A3543" s="51"/>
    </row>
    <row r="3544" spans="1:1">
      <c r="A3544" s="51"/>
    </row>
    <row r="3545" spans="1:1">
      <c r="A3545" s="51"/>
    </row>
    <row r="3546" spans="1:1">
      <c r="A3546" s="51"/>
    </row>
    <row r="3547" spans="1:1">
      <c r="A3547" s="51"/>
    </row>
    <row r="3548" spans="1:1">
      <c r="A3548" s="51"/>
    </row>
    <row r="3549" spans="1:1">
      <c r="A3549" s="51"/>
    </row>
    <row r="3550" spans="1:1">
      <c r="A3550" s="51"/>
    </row>
    <row r="3551" spans="1:1">
      <c r="A3551" s="51"/>
    </row>
    <row r="3552" spans="1:1">
      <c r="A3552" s="51"/>
    </row>
    <row r="3553" spans="1:1">
      <c r="A3553" s="51"/>
    </row>
    <row r="3554" spans="1:1">
      <c r="A3554" s="51"/>
    </row>
    <row r="3555" spans="1:1">
      <c r="A3555" s="51"/>
    </row>
    <row r="3556" spans="1:1">
      <c r="A3556" s="51"/>
    </row>
    <row r="3557" spans="1:1">
      <c r="A3557" s="51"/>
    </row>
    <row r="3558" spans="1:1">
      <c r="A3558" s="51"/>
    </row>
    <row r="3559" spans="1:1">
      <c r="A3559" s="51"/>
    </row>
    <row r="3560" spans="1:1">
      <c r="A3560" s="51"/>
    </row>
    <row r="3561" spans="1:1">
      <c r="A3561" s="51"/>
    </row>
    <row r="3562" spans="1:1">
      <c r="A3562" s="51"/>
    </row>
    <row r="3563" spans="1:1">
      <c r="A3563" s="51"/>
    </row>
    <row r="3564" spans="1:1">
      <c r="A3564" s="51"/>
    </row>
    <row r="3565" spans="1:1">
      <c r="A3565" s="51"/>
    </row>
    <row r="3566" spans="1:1">
      <c r="A3566" s="51"/>
    </row>
    <row r="3567" spans="1:1">
      <c r="A3567" s="51"/>
    </row>
    <row r="3568" spans="1:1">
      <c r="A3568" s="51"/>
    </row>
    <row r="3569" spans="1:1">
      <c r="A3569" s="51"/>
    </row>
    <row r="3570" spans="1:1">
      <c r="A3570" s="51"/>
    </row>
    <row r="3571" spans="1:1">
      <c r="A3571" s="51"/>
    </row>
    <row r="3572" spans="1:1">
      <c r="A3572" s="51"/>
    </row>
    <row r="3573" spans="1:1">
      <c r="A3573" s="51"/>
    </row>
    <row r="3574" spans="1:1">
      <c r="A3574" s="51"/>
    </row>
    <row r="3575" spans="1:1">
      <c r="A3575" s="51"/>
    </row>
    <row r="3576" spans="1:1">
      <c r="A3576" s="51"/>
    </row>
    <row r="3577" spans="1:1">
      <c r="A3577" s="51"/>
    </row>
    <row r="3578" spans="1:1">
      <c r="A3578" s="51"/>
    </row>
    <row r="3579" spans="1:1">
      <c r="A3579" s="51"/>
    </row>
    <row r="3580" spans="1:1">
      <c r="A3580" s="51"/>
    </row>
    <row r="3581" spans="1:1">
      <c r="A3581" s="51"/>
    </row>
    <row r="3582" spans="1:1">
      <c r="A3582" s="51"/>
    </row>
    <row r="3583" spans="1:1">
      <c r="A3583" s="51"/>
    </row>
    <row r="3584" spans="1:1">
      <c r="A3584" s="51"/>
    </row>
    <row r="3585" spans="1:1">
      <c r="A3585" s="51"/>
    </row>
    <row r="3586" spans="1:1">
      <c r="A3586" s="51"/>
    </row>
    <row r="3587" spans="1:1">
      <c r="A3587" s="51"/>
    </row>
    <row r="3588" spans="1:1">
      <c r="A3588" s="51"/>
    </row>
    <row r="3589" spans="1:1">
      <c r="A3589" s="51"/>
    </row>
    <row r="3590" spans="1:1">
      <c r="A3590" s="51"/>
    </row>
    <row r="3591" spans="1:1">
      <c r="A3591" s="51"/>
    </row>
    <row r="3592" spans="1:1">
      <c r="A3592" s="51"/>
    </row>
    <row r="3593" spans="1:1">
      <c r="A3593" s="51"/>
    </row>
    <row r="3594" spans="1:1">
      <c r="A3594" s="51"/>
    </row>
    <row r="3595" spans="1:1">
      <c r="A3595" s="51"/>
    </row>
    <row r="3596" spans="1:1">
      <c r="A3596" s="51"/>
    </row>
    <row r="3597" spans="1:1">
      <c r="A3597" s="51"/>
    </row>
    <row r="3598" spans="1:1">
      <c r="A3598" s="51"/>
    </row>
    <row r="3599" spans="1:1">
      <c r="A3599" s="51"/>
    </row>
    <row r="3600" spans="1:1">
      <c r="A3600" s="51"/>
    </row>
    <row r="3601" spans="1:1">
      <c r="A3601" s="51"/>
    </row>
    <row r="3602" spans="1:1">
      <c r="A3602" s="51"/>
    </row>
    <row r="3603" spans="1:1">
      <c r="A3603" s="51"/>
    </row>
    <row r="3604" spans="1:1">
      <c r="A3604" s="51"/>
    </row>
    <row r="3605" spans="1:1">
      <c r="A3605" s="51"/>
    </row>
    <row r="3606" spans="1:1">
      <c r="A3606" s="51"/>
    </row>
    <row r="3607" spans="1:1">
      <c r="A3607" s="51"/>
    </row>
    <row r="3608" spans="1:1">
      <c r="A3608" s="51"/>
    </row>
    <row r="3609" spans="1:1">
      <c r="A3609" s="51"/>
    </row>
    <row r="3610" spans="1:1">
      <c r="A3610" s="51"/>
    </row>
    <row r="3611" spans="1:1">
      <c r="A3611" s="51"/>
    </row>
    <row r="3612" spans="1:1">
      <c r="A3612" s="51"/>
    </row>
    <row r="3613" spans="1:1">
      <c r="A3613" s="51"/>
    </row>
    <row r="3614" spans="1:1">
      <c r="A3614" s="51"/>
    </row>
    <row r="3615" spans="1:1">
      <c r="A3615" s="51"/>
    </row>
    <row r="3616" spans="1:1">
      <c r="A3616" s="51"/>
    </row>
    <row r="3617" spans="1:1">
      <c r="A3617" s="51"/>
    </row>
    <row r="3618" spans="1:1">
      <c r="A3618" s="51"/>
    </row>
    <row r="3619" spans="1:1">
      <c r="A3619" s="51"/>
    </row>
    <row r="3620" spans="1:1">
      <c r="A3620" s="51"/>
    </row>
    <row r="3621" spans="1:1">
      <c r="A3621" s="51"/>
    </row>
    <row r="3622" spans="1:1">
      <c r="A3622" s="51"/>
    </row>
    <row r="3623" spans="1:1">
      <c r="A3623" s="51"/>
    </row>
    <row r="3624" spans="1:1">
      <c r="A3624" s="51"/>
    </row>
    <row r="3625" spans="1:1">
      <c r="A3625" s="51"/>
    </row>
    <row r="3626" spans="1:1">
      <c r="A3626" s="51"/>
    </row>
    <row r="3627" spans="1:1">
      <c r="A3627" s="51"/>
    </row>
    <row r="3628" spans="1:1">
      <c r="A3628" s="51"/>
    </row>
    <row r="3629" spans="1:1">
      <c r="A3629" s="51"/>
    </row>
    <row r="3630" spans="1:1">
      <c r="A3630" s="51"/>
    </row>
    <row r="3631" spans="1:1">
      <c r="A3631" s="51"/>
    </row>
    <row r="3632" spans="1:1">
      <c r="A3632" s="51"/>
    </row>
    <row r="3633" spans="1:1">
      <c r="A3633" s="51"/>
    </row>
    <row r="3634" spans="1:1">
      <c r="A3634" s="51"/>
    </row>
    <row r="3635" spans="1:1">
      <c r="A3635" s="51"/>
    </row>
    <row r="3636" spans="1:1">
      <c r="A3636" s="51"/>
    </row>
    <row r="3637" spans="1:1">
      <c r="A3637" s="51"/>
    </row>
    <row r="3638" spans="1:1">
      <c r="A3638" s="51"/>
    </row>
    <row r="3639" spans="1:1">
      <c r="A3639" s="51"/>
    </row>
    <row r="3640" spans="1:1">
      <c r="A3640" s="51"/>
    </row>
    <row r="3641" spans="1:1">
      <c r="A3641" s="51"/>
    </row>
    <row r="3642" spans="1:1">
      <c r="A3642" s="51"/>
    </row>
    <row r="3643" spans="1:1">
      <c r="A3643" s="51"/>
    </row>
    <row r="3644" spans="1:1">
      <c r="A3644" s="51"/>
    </row>
    <row r="3645" spans="1:1">
      <c r="A3645" s="51"/>
    </row>
    <row r="3646" spans="1:1">
      <c r="A3646" s="51"/>
    </row>
    <row r="3647" spans="1:1">
      <c r="A3647" s="51"/>
    </row>
    <row r="3648" spans="1:1">
      <c r="A3648" s="51"/>
    </row>
    <row r="3649" spans="1:1">
      <c r="A3649" s="51"/>
    </row>
    <row r="3650" spans="1:1">
      <c r="A3650" s="51"/>
    </row>
    <row r="3651" spans="1:1">
      <c r="A3651" s="51"/>
    </row>
    <row r="3652" spans="1:1">
      <c r="A3652" s="51"/>
    </row>
    <row r="3653" spans="1:1">
      <c r="A3653" s="51"/>
    </row>
    <row r="3654" spans="1:1">
      <c r="A3654" s="51"/>
    </row>
    <row r="3655" spans="1:1">
      <c r="A3655" s="51"/>
    </row>
    <row r="3656" spans="1:1">
      <c r="A3656" s="51"/>
    </row>
    <row r="3657" spans="1:1">
      <c r="A3657" s="51"/>
    </row>
    <row r="3658" spans="1:1">
      <c r="A3658" s="51"/>
    </row>
    <row r="3659" spans="1:1">
      <c r="A3659" s="51"/>
    </row>
    <row r="3660" spans="1:1">
      <c r="A3660" s="51"/>
    </row>
    <row r="3661" spans="1:1">
      <c r="A3661" s="51"/>
    </row>
    <row r="3662" spans="1:1">
      <c r="A3662" s="51"/>
    </row>
    <row r="3663" spans="1:1">
      <c r="A3663" s="51"/>
    </row>
    <row r="3664" spans="1:1">
      <c r="A3664" s="51"/>
    </row>
    <row r="3665" spans="1:1">
      <c r="A3665" s="51"/>
    </row>
    <row r="3666" spans="1:1">
      <c r="A3666" s="51"/>
    </row>
    <row r="3667" spans="1:1">
      <c r="A3667" s="51"/>
    </row>
    <row r="3668" spans="1:1">
      <c r="A3668" s="51"/>
    </row>
    <row r="3669" spans="1:1">
      <c r="A3669" s="51"/>
    </row>
    <row r="3670" spans="1:1">
      <c r="A3670" s="51"/>
    </row>
    <row r="3671" spans="1:1">
      <c r="A3671" s="51"/>
    </row>
    <row r="3672" spans="1:1">
      <c r="A3672" s="51"/>
    </row>
    <row r="3673" spans="1:1">
      <c r="A3673" s="51"/>
    </row>
    <row r="3674" spans="1:1">
      <c r="A3674" s="51"/>
    </row>
    <row r="3675" spans="1:1">
      <c r="A3675" s="51"/>
    </row>
    <row r="3676" spans="1:1">
      <c r="A3676" s="51"/>
    </row>
    <row r="3677" spans="1:1">
      <c r="A3677" s="51"/>
    </row>
    <row r="3678" spans="1:1">
      <c r="A3678" s="51"/>
    </row>
    <row r="3679" spans="1:1">
      <c r="A3679" s="51"/>
    </row>
    <row r="3680" spans="1:1">
      <c r="A3680" s="51"/>
    </row>
    <row r="3681" spans="1:1">
      <c r="A3681" s="51"/>
    </row>
    <row r="3682" spans="1:1">
      <c r="A3682" s="51"/>
    </row>
    <row r="3683" spans="1:1">
      <c r="A3683" s="51"/>
    </row>
    <row r="3684" spans="1:1">
      <c r="A3684" s="51"/>
    </row>
    <row r="3685" spans="1:1">
      <c r="A3685" s="51"/>
    </row>
    <row r="3686" spans="1:1">
      <c r="A3686" s="51"/>
    </row>
    <row r="3687" spans="1:1">
      <c r="A3687" s="51"/>
    </row>
    <row r="3688" spans="1:1">
      <c r="A3688" s="51"/>
    </row>
    <row r="3689" spans="1:1">
      <c r="A3689" s="51"/>
    </row>
    <row r="3690" spans="1:1">
      <c r="A3690" s="51"/>
    </row>
    <row r="3691" spans="1:1">
      <c r="A3691" s="51"/>
    </row>
    <row r="3692" spans="1:1">
      <c r="A3692" s="51"/>
    </row>
    <row r="3693" spans="1:1">
      <c r="A3693" s="51"/>
    </row>
    <row r="3694" spans="1:1">
      <c r="A3694" s="51"/>
    </row>
    <row r="3695" spans="1:1">
      <c r="A3695" s="51"/>
    </row>
    <row r="3696" spans="1:1">
      <c r="A3696" s="51"/>
    </row>
    <row r="3697" spans="1:1">
      <c r="A3697" s="51"/>
    </row>
    <row r="3698" spans="1:1">
      <c r="A3698" s="51"/>
    </row>
    <row r="3699" spans="1:1">
      <c r="A3699" s="51"/>
    </row>
    <row r="3700" spans="1:1">
      <c r="A3700" s="51"/>
    </row>
    <row r="3701" spans="1:1">
      <c r="A3701" s="51"/>
    </row>
    <row r="3702" spans="1:1">
      <c r="A3702" s="51"/>
    </row>
    <row r="3703" spans="1:1">
      <c r="A3703" s="51"/>
    </row>
    <row r="3704" spans="1:1">
      <c r="A3704" s="51"/>
    </row>
    <row r="3705" spans="1:1">
      <c r="A3705" s="51"/>
    </row>
    <row r="3706" spans="1:1">
      <c r="A3706" s="51"/>
    </row>
    <row r="3707" spans="1:1">
      <c r="A3707" s="51"/>
    </row>
    <row r="3708" spans="1:1">
      <c r="A3708" s="51"/>
    </row>
    <row r="3709" spans="1:1">
      <c r="A3709" s="51"/>
    </row>
    <row r="3710" spans="1:1">
      <c r="A3710" s="51"/>
    </row>
    <row r="3711" spans="1:1">
      <c r="A3711" s="51"/>
    </row>
    <row r="3712" spans="1:1">
      <c r="A3712" s="51"/>
    </row>
    <row r="3713" spans="1:1">
      <c r="A3713" s="51"/>
    </row>
    <row r="3714" spans="1:1">
      <c r="A3714" s="51"/>
    </row>
    <row r="3715" spans="1:1">
      <c r="A3715" s="51"/>
    </row>
    <row r="3716" spans="1:1">
      <c r="A3716" s="51"/>
    </row>
    <row r="3717" spans="1:1">
      <c r="A3717" s="51"/>
    </row>
    <row r="3718" spans="1:1">
      <c r="A3718" s="51"/>
    </row>
    <row r="3719" spans="1:1">
      <c r="A3719" s="51"/>
    </row>
    <row r="3720" spans="1:1">
      <c r="A3720" s="51"/>
    </row>
    <row r="3721" spans="1:1">
      <c r="A3721" s="51"/>
    </row>
    <row r="3722" spans="1:1">
      <c r="A3722" s="51"/>
    </row>
    <row r="3723" spans="1:1">
      <c r="A3723" s="51"/>
    </row>
    <row r="3724" spans="1:1">
      <c r="A3724" s="51"/>
    </row>
    <row r="3725" spans="1:1">
      <c r="A3725" s="51"/>
    </row>
    <row r="3726" spans="1:1">
      <c r="A3726" s="51"/>
    </row>
    <row r="3727" spans="1:1">
      <c r="A3727" s="51"/>
    </row>
    <row r="3728" spans="1:1">
      <c r="A3728" s="51"/>
    </row>
    <row r="3729" spans="1:1">
      <c r="A3729" s="51"/>
    </row>
    <row r="3730" spans="1:1">
      <c r="A3730" s="51"/>
    </row>
    <row r="3731" spans="1:1">
      <c r="A3731" s="51"/>
    </row>
    <row r="3732" spans="1:1">
      <c r="A3732" s="51"/>
    </row>
    <row r="3733" spans="1:1">
      <c r="A3733" s="51"/>
    </row>
    <row r="3734" spans="1:1">
      <c r="A3734" s="51"/>
    </row>
    <row r="3735" spans="1:1">
      <c r="A3735" s="51"/>
    </row>
    <row r="3736" spans="1:1">
      <c r="A3736" s="51"/>
    </row>
    <row r="3737" spans="1:1">
      <c r="A3737" s="51"/>
    </row>
    <row r="3738" spans="1:1">
      <c r="A3738" s="51"/>
    </row>
    <row r="3739" spans="1:1">
      <c r="A3739" s="51"/>
    </row>
    <row r="3740" spans="1:1">
      <c r="A3740" s="51"/>
    </row>
    <row r="3741" spans="1:1">
      <c r="A3741" s="51"/>
    </row>
    <row r="3742" spans="1:1">
      <c r="A3742" s="51"/>
    </row>
    <row r="3743" spans="1:1">
      <c r="A3743" s="51"/>
    </row>
    <row r="3744" spans="1:1">
      <c r="A3744" s="51"/>
    </row>
    <row r="3745" spans="1:1">
      <c r="A3745" s="51"/>
    </row>
    <row r="3746" spans="1:1">
      <c r="A3746" s="51"/>
    </row>
    <row r="3747" spans="1:1">
      <c r="A3747" s="51"/>
    </row>
    <row r="3748" spans="1:1">
      <c r="A3748" s="51"/>
    </row>
    <row r="3749" spans="1:1">
      <c r="A3749" s="51"/>
    </row>
    <row r="3750" spans="1:1">
      <c r="A3750" s="51"/>
    </row>
    <row r="3751" spans="1:1">
      <c r="A3751" s="51"/>
    </row>
    <row r="3752" spans="1:1">
      <c r="A3752" s="51"/>
    </row>
    <row r="3753" spans="1:1">
      <c r="A3753" s="51"/>
    </row>
    <row r="3754" spans="1:1">
      <c r="A3754" s="51"/>
    </row>
    <row r="3755" spans="1:1">
      <c r="A3755" s="51"/>
    </row>
    <row r="3756" spans="1:1">
      <c r="A3756" s="51"/>
    </row>
    <row r="3757" spans="1:1">
      <c r="A3757" s="51"/>
    </row>
    <row r="3758" spans="1:1">
      <c r="A3758" s="51"/>
    </row>
    <row r="3759" spans="1:1">
      <c r="A3759" s="51"/>
    </row>
    <row r="3760" spans="1:1">
      <c r="A3760" s="51"/>
    </row>
    <row r="3761" spans="1:1">
      <c r="A3761" s="51"/>
    </row>
    <row r="3762" spans="1:1">
      <c r="A3762" s="51"/>
    </row>
    <row r="3763" spans="1:1">
      <c r="A3763" s="51"/>
    </row>
    <row r="3764" spans="1:1">
      <c r="A3764" s="51"/>
    </row>
    <row r="3765" spans="1:1">
      <c r="A3765" s="51"/>
    </row>
    <row r="3766" spans="1:1">
      <c r="A3766" s="51"/>
    </row>
    <row r="3767" spans="1:1">
      <c r="A3767" s="51"/>
    </row>
    <row r="3768" spans="1:1">
      <c r="A3768" s="51"/>
    </row>
    <row r="3769" spans="1:1">
      <c r="A3769" s="51"/>
    </row>
    <row r="3770" spans="1:1">
      <c r="A3770" s="51"/>
    </row>
    <row r="3771" spans="1:1">
      <c r="A3771" s="51"/>
    </row>
    <row r="3772" spans="1:1">
      <c r="A3772" s="51"/>
    </row>
    <row r="3773" spans="1:1">
      <c r="A3773" s="51"/>
    </row>
    <row r="3774" spans="1:1">
      <c r="A3774" s="51"/>
    </row>
    <row r="3775" spans="1:1">
      <c r="A3775" s="51"/>
    </row>
    <row r="3776" spans="1:1">
      <c r="A3776" s="51"/>
    </row>
    <row r="3777" spans="1:1">
      <c r="A3777" s="51"/>
    </row>
    <row r="3778" spans="1:1">
      <c r="A3778" s="51"/>
    </row>
    <row r="3779" spans="1:1">
      <c r="A3779" s="51"/>
    </row>
    <row r="3780" spans="1:1">
      <c r="A3780" s="51"/>
    </row>
    <row r="3781" spans="1:1">
      <c r="A3781" s="51"/>
    </row>
    <row r="3782" spans="1:1">
      <c r="A3782" s="51"/>
    </row>
    <row r="3783" spans="1:1">
      <c r="A3783" s="51"/>
    </row>
    <row r="3784" spans="1:1">
      <c r="A3784" s="51"/>
    </row>
    <row r="3785" spans="1:1">
      <c r="A3785" s="51"/>
    </row>
    <row r="3786" spans="1:1">
      <c r="A3786" s="51"/>
    </row>
    <row r="3787" spans="1:1">
      <c r="A3787" s="51"/>
    </row>
    <row r="3788" spans="1:1">
      <c r="A3788" s="51"/>
    </row>
    <row r="3789" spans="1:1">
      <c r="A3789" s="51"/>
    </row>
    <row r="3790" spans="1:1">
      <c r="A3790" s="51"/>
    </row>
    <row r="3791" spans="1:1">
      <c r="A3791" s="51"/>
    </row>
    <row r="3792" spans="1:1">
      <c r="A3792" s="51"/>
    </row>
    <row r="3793" spans="1:1">
      <c r="A3793" s="51"/>
    </row>
    <row r="3794" spans="1:1">
      <c r="A3794" s="51"/>
    </row>
    <row r="3795" spans="1:1">
      <c r="A3795" s="51"/>
    </row>
    <row r="3796" spans="1:1">
      <c r="A3796" s="51"/>
    </row>
    <row r="3797" spans="1:1">
      <c r="A3797" s="51"/>
    </row>
    <row r="3798" spans="1:1">
      <c r="A3798" s="51"/>
    </row>
    <row r="3799" spans="1:1">
      <c r="A3799" s="51"/>
    </row>
    <row r="3800" spans="1:1">
      <c r="A3800" s="51"/>
    </row>
    <row r="3801" spans="1:1">
      <c r="A3801" s="51"/>
    </row>
    <row r="3802" spans="1:1">
      <c r="A3802" s="51"/>
    </row>
    <row r="3803" spans="1:1">
      <c r="A3803" s="51"/>
    </row>
    <row r="3804" spans="1:1">
      <c r="A3804" s="51"/>
    </row>
    <row r="3805" spans="1:1">
      <c r="A3805" s="51"/>
    </row>
    <row r="3806" spans="1:1">
      <c r="A3806" s="51"/>
    </row>
    <row r="3807" spans="1:1">
      <c r="A3807" s="51"/>
    </row>
    <row r="3808" spans="1:1">
      <c r="A3808" s="51"/>
    </row>
    <row r="3809" spans="1:1">
      <c r="A3809" s="51"/>
    </row>
    <row r="3810" spans="1:1">
      <c r="A3810" s="51"/>
    </row>
    <row r="3811" spans="1:1">
      <c r="A3811" s="51"/>
    </row>
    <row r="3812" spans="1:1">
      <c r="A3812" s="51"/>
    </row>
    <row r="3813" spans="1:1">
      <c r="A3813" s="51"/>
    </row>
    <row r="3814" spans="1:1">
      <c r="A3814" s="51"/>
    </row>
    <row r="3815" spans="1:1">
      <c r="A3815" s="51"/>
    </row>
    <row r="3816" spans="1:1">
      <c r="A3816" s="51"/>
    </row>
    <row r="3817" spans="1:1">
      <c r="A3817" s="51"/>
    </row>
    <row r="3818" spans="1:1">
      <c r="A3818" s="51"/>
    </row>
    <row r="3819" spans="1:1">
      <c r="A3819" s="51"/>
    </row>
    <row r="3820" spans="1:1">
      <c r="A3820" s="51"/>
    </row>
    <row r="3821" spans="1:1">
      <c r="A3821" s="51"/>
    </row>
    <row r="3822" spans="1:1">
      <c r="A3822" s="51"/>
    </row>
    <row r="3823" spans="1:1">
      <c r="A3823" s="51"/>
    </row>
    <row r="3824" spans="1:1">
      <c r="A3824" s="51"/>
    </row>
    <row r="3825" spans="1:1">
      <c r="A3825" s="51"/>
    </row>
    <row r="3826" spans="1:1">
      <c r="A3826" s="51"/>
    </row>
    <row r="3827" spans="1:1">
      <c r="A3827" s="51"/>
    </row>
    <row r="3828" spans="1:1">
      <c r="A3828" s="51"/>
    </row>
    <row r="3829" spans="1:1">
      <c r="A3829" s="51"/>
    </row>
    <row r="3830" spans="1:1">
      <c r="A3830" s="51"/>
    </row>
    <row r="3831" spans="1:1">
      <c r="A3831" s="51"/>
    </row>
    <row r="3832" spans="1:1">
      <c r="A3832" s="51"/>
    </row>
    <row r="3833" spans="1:1">
      <c r="A3833" s="51"/>
    </row>
    <row r="3834" spans="1:1">
      <c r="A3834" s="51"/>
    </row>
    <row r="3835" spans="1:1">
      <c r="A3835" s="51"/>
    </row>
    <row r="3836" spans="1:1">
      <c r="A3836" s="51"/>
    </row>
    <row r="3837" spans="1:1">
      <c r="A3837" s="51"/>
    </row>
    <row r="3838" spans="1:1">
      <c r="A3838" s="51"/>
    </row>
    <row r="3839" spans="1:1">
      <c r="A3839" s="51"/>
    </row>
    <row r="3840" spans="1:1">
      <c r="A3840" s="51"/>
    </row>
    <row r="3841" spans="1:1">
      <c r="A3841" s="51"/>
    </row>
    <row r="3842" spans="1:1">
      <c r="A3842" s="51"/>
    </row>
    <row r="3843" spans="1:1">
      <c r="A3843" s="51"/>
    </row>
    <row r="3844" spans="1:1">
      <c r="A3844" s="51"/>
    </row>
    <row r="3845" spans="1:1">
      <c r="A3845" s="51"/>
    </row>
    <row r="3846" spans="1:1">
      <c r="A3846" s="51"/>
    </row>
    <row r="3847" spans="1:1">
      <c r="A3847" s="51"/>
    </row>
    <row r="3848" spans="1:1">
      <c r="A3848" s="51"/>
    </row>
    <row r="3849" spans="1:1">
      <c r="A3849" s="51"/>
    </row>
    <row r="3850" spans="1:1">
      <c r="A3850" s="51"/>
    </row>
    <row r="3851" spans="1:1">
      <c r="A3851" s="51"/>
    </row>
    <row r="3852" spans="1:1">
      <c r="A3852" s="51"/>
    </row>
    <row r="3853" spans="1:1">
      <c r="A3853" s="51"/>
    </row>
    <row r="3854" spans="1:1">
      <c r="A3854" s="51"/>
    </row>
    <row r="3855" spans="1:1">
      <c r="A3855" s="51"/>
    </row>
    <row r="3856" spans="1:1">
      <c r="A3856" s="51"/>
    </row>
    <row r="3857" spans="1:1">
      <c r="A3857" s="51"/>
    </row>
    <row r="3858" spans="1:1">
      <c r="A3858" s="51"/>
    </row>
    <row r="3859" spans="1:1">
      <c r="A3859" s="51"/>
    </row>
    <row r="3860" spans="1:1">
      <c r="A3860" s="51"/>
    </row>
    <row r="3861" spans="1:1">
      <c r="A3861" s="51"/>
    </row>
    <row r="3862" spans="1:1">
      <c r="A3862" s="51"/>
    </row>
    <row r="3863" spans="1:1">
      <c r="A3863" s="51"/>
    </row>
    <row r="3864" spans="1:1">
      <c r="A3864" s="51"/>
    </row>
    <row r="3865" spans="1:1">
      <c r="A3865" s="51"/>
    </row>
    <row r="3866" spans="1:1">
      <c r="A3866" s="51"/>
    </row>
    <row r="3867" spans="1:1">
      <c r="A3867" s="51"/>
    </row>
    <row r="3868" spans="1:1">
      <c r="A3868" s="51"/>
    </row>
    <row r="3869" spans="1:1">
      <c r="A3869" s="51"/>
    </row>
    <row r="3870" spans="1:1">
      <c r="A3870" s="51"/>
    </row>
    <row r="3871" spans="1:1">
      <c r="A3871" s="51"/>
    </row>
    <row r="3872" spans="1:1">
      <c r="A3872" s="51"/>
    </row>
    <row r="3873" spans="1:1">
      <c r="A3873" s="51"/>
    </row>
    <row r="3874" spans="1:1">
      <c r="A3874" s="51"/>
    </row>
    <row r="3875" spans="1:1">
      <c r="A3875" s="51"/>
    </row>
    <row r="3876" spans="1:1">
      <c r="A3876" s="51"/>
    </row>
    <row r="3877" spans="1:1">
      <c r="A3877" s="51"/>
    </row>
    <row r="3878" spans="1:1">
      <c r="A3878" s="51"/>
    </row>
    <row r="3879" spans="1:1">
      <c r="A3879" s="51"/>
    </row>
    <row r="3880" spans="1:1">
      <c r="A3880" s="51"/>
    </row>
    <row r="3881" spans="1:1">
      <c r="A3881" s="51"/>
    </row>
    <row r="3882" spans="1:1">
      <c r="A3882" s="51"/>
    </row>
    <row r="3883" spans="1:1">
      <c r="A3883" s="51"/>
    </row>
    <row r="3884" spans="1:1">
      <c r="A3884" s="51"/>
    </row>
    <row r="3885" spans="1:1">
      <c r="A3885" s="51"/>
    </row>
    <row r="3886" spans="1:1">
      <c r="A3886" s="51"/>
    </row>
    <row r="3887" spans="1:1">
      <c r="A3887" s="51"/>
    </row>
    <row r="3888" spans="1:1">
      <c r="A3888" s="51"/>
    </row>
    <row r="3889" spans="1:1">
      <c r="A3889" s="51"/>
    </row>
    <row r="3890" spans="1:1">
      <c r="A3890" s="51"/>
    </row>
    <row r="3891" spans="1:1">
      <c r="A3891" s="51"/>
    </row>
    <row r="3892" spans="1:1">
      <c r="A3892" s="51"/>
    </row>
    <row r="3893" spans="1:1">
      <c r="A3893" s="51"/>
    </row>
    <row r="3894" spans="1:1">
      <c r="A3894" s="51"/>
    </row>
    <row r="3895" spans="1:1">
      <c r="A3895" s="51"/>
    </row>
    <row r="3896" spans="1:1">
      <c r="A3896" s="51"/>
    </row>
    <row r="3897" spans="1:1">
      <c r="A3897" s="51"/>
    </row>
    <row r="3898" spans="1:1">
      <c r="A3898" s="51"/>
    </row>
    <row r="3899" spans="1:1">
      <c r="A3899" s="51"/>
    </row>
    <row r="3900" spans="1:1">
      <c r="A3900" s="51"/>
    </row>
    <row r="3901" spans="1:1">
      <c r="A3901" s="51"/>
    </row>
    <row r="3902" spans="1:1">
      <c r="A3902" s="51"/>
    </row>
    <row r="3903" spans="1:1">
      <c r="A3903" s="51"/>
    </row>
    <row r="3904" spans="1:1">
      <c r="A3904" s="51"/>
    </row>
    <row r="3905" spans="1:1">
      <c r="A3905" s="51"/>
    </row>
    <row r="3906" spans="1:1">
      <c r="A3906" s="51"/>
    </row>
    <row r="3907" spans="1:1">
      <c r="A3907" s="51"/>
    </row>
    <row r="3908" spans="1:1">
      <c r="A3908" s="51"/>
    </row>
    <row r="3909" spans="1:1">
      <c r="A3909" s="51"/>
    </row>
    <row r="3910" spans="1:1">
      <c r="A3910" s="51"/>
    </row>
    <row r="3911" spans="1:1">
      <c r="A3911" s="51"/>
    </row>
    <row r="3912" spans="1:1">
      <c r="A3912" s="51"/>
    </row>
    <row r="3913" spans="1:1">
      <c r="A3913" s="51"/>
    </row>
    <row r="3914" spans="1:1">
      <c r="A3914" s="51"/>
    </row>
    <row r="3915" spans="1:1">
      <c r="A3915" s="51"/>
    </row>
    <row r="3916" spans="1:1">
      <c r="A3916" s="51"/>
    </row>
    <row r="3917" spans="1:1">
      <c r="A3917" s="51"/>
    </row>
    <row r="3918" spans="1:1">
      <c r="A3918" s="51"/>
    </row>
    <row r="3919" spans="1:1">
      <c r="A3919" s="51"/>
    </row>
    <row r="3920" spans="1:1">
      <c r="A3920" s="51"/>
    </row>
    <row r="3921" spans="1:1">
      <c r="A3921" s="51"/>
    </row>
    <row r="3922" spans="1:1">
      <c r="A3922" s="51"/>
    </row>
    <row r="3923" spans="1:1">
      <c r="A3923" s="51"/>
    </row>
    <row r="3924" spans="1:1">
      <c r="A3924" s="51"/>
    </row>
    <row r="3925" spans="1:1">
      <c r="A3925" s="51"/>
    </row>
    <row r="3926" spans="1:1">
      <c r="A3926" s="51"/>
    </row>
    <row r="3927" spans="1:1">
      <c r="A3927" s="51"/>
    </row>
    <row r="3928" spans="1:1">
      <c r="A3928" s="51"/>
    </row>
    <row r="3929" spans="1:1">
      <c r="A3929" s="51"/>
    </row>
    <row r="3930" spans="1:1">
      <c r="A3930" s="51"/>
    </row>
    <row r="3931" spans="1:1">
      <c r="A3931" s="51"/>
    </row>
    <row r="3932" spans="1:1">
      <c r="A3932" s="51"/>
    </row>
    <row r="3933" spans="1:1">
      <c r="A3933" s="51"/>
    </row>
    <row r="3934" spans="1:1">
      <c r="A3934" s="51"/>
    </row>
    <row r="3935" spans="1:1">
      <c r="A3935" s="51"/>
    </row>
    <row r="3936" spans="1:1">
      <c r="A3936" s="51"/>
    </row>
    <row r="3937" spans="1:1">
      <c r="A3937" s="51"/>
    </row>
    <row r="3938" spans="1:1">
      <c r="A3938" s="51"/>
    </row>
    <row r="3939" spans="1:1">
      <c r="A3939" s="51"/>
    </row>
    <row r="3940" spans="1:1">
      <c r="A3940" s="51"/>
    </row>
    <row r="3941" spans="1:1">
      <c r="A3941" s="51"/>
    </row>
    <row r="3942" spans="1:1">
      <c r="A3942" s="51"/>
    </row>
    <row r="3943" spans="1:1">
      <c r="A3943" s="51"/>
    </row>
    <row r="3944" spans="1:1">
      <c r="A3944" s="51"/>
    </row>
    <row r="3945" spans="1:1">
      <c r="A3945" s="51"/>
    </row>
    <row r="3946" spans="1:1">
      <c r="A3946" s="51"/>
    </row>
    <row r="3947" spans="1:1">
      <c r="A3947" s="51"/>
    </row>
    <row r="3948" spans="1:1">
      <c r="A3948" s="51"/>
    </row>
    <row r="3949" spans="1:1">
      <c r="A3949" s="51"/>
    </row>
    <row r="3950" spans="1:1">
      <c r="A3950" s="51"/>
    </row>
    <row r="3951" spans="1:1">
      <c r="A3951" s="51"/>
    </row>
    <row r="3952" spans="1:1">
      <c r="A3952" s="51"/>
    </row>
    <row r="3953" spans="1:1">
      <c r="A3953" s="51"/>
    </row>
    <row r="3954" spans="1:1">
      <c r="A3954" s="51"/>
    </row>
    <row r="3955" spans="1:1">
      <c r="A3955" s="51"/>
    </row>
    <row r="3956" spans="1:1">
      <c r="A3956" s="51"/>
    </row>
    <row r="3957" spans="1:1">
      <c r="A3957" s="51"/>
    </row>
    <row r="3958" spans="1:1">
      <c r="A3958" s="51"/>
    </row>
    <row r="3959" spans="1:1">
      <c r="A3959" s="51"/>
    </row>
    <row r="3960" spans="1:1">
      <c r="A3960" s="51"/>
    </row>
    <row r="3961" spans="1:1">
      <c r="A3961" s="51"/>
    </row>
    <row r="3962" spans="1:1">
      <c r="A3962" s="51"/>
    </row>
    <row r="3963" spans="1:1">
      <c r="A3963" s="51"/>
    </row>
    <row r="3964" spans="1:1">
      <c r="A3964" s="51"/>
    </row>
    <row r="3965" spans="1:1">
      <c r="A3965" s="51"/>
    </row>
    <row r="3966" spans="1:1">
      <c r="A3966" s="51"/>
    </row>
    <row r="3967" spans="1:1">
      <c r="A3967" s="51"/>
    </row>
    <row r="3968" spans="1:1">
      <c r="A3968" s="51"/>
    </row>
    <row r="3969" spans="1:1">
      <c r="A3969" s="51"/>
    </row>
    <row r="3970" spans="1:1">
      <c r="A3970" s="51"/>
    </row>
    <row r="3971" spans="1:1">
      <c r="A3971" s="51"/>
    </row>
    <row r="3972" spans="1:1">
      <c r="A3972" s="51"/>
    </row>
    <row r="3973" spans="1:1">
      <c r="A3973" s="51"/>
    </row>
    <row r="3974" spans="1:1">
      <c r="A3974" s="51"/>
    </row>
    <row r="3975" spans="1:1">
      <c r="A3975" s="51"/>
    </row>
    <row r="3976" spans="1:1">
      <c r="A3976" s="51"/>
    </row>
    <row r="3977" spans="1:1">
      <c r="A3977" s="51"/>
    </row>
    <row r="3978" spans="1:1">
      <c r="A3978" s="51"/>
    </row>
    <row r="3979" spans="1:1">
      <c r="A3979" s="51"/>
    </row>
    <row r="3980" spans="1:1">
      <c r="A3980" s="51"/>
    </row>
    <row r="3981" spans="1:1">
      <c r="A3981" s="51"/>
    </row>
    <row r="3982" spans="1:1">
      <c r="A3982" s="51"/>
    </row>
    <row r="3983" spans="1:1">
      <c r="A3983" s="51"/>
    </row>
    <row r="3984" spans="1:1">
      <c r="A3984" s="51"/>
    </row>
    <row r="3985" spans="1:1">
      <c r="A3985" s="51"/>
    </row>
    <row r="3986" spans="1:1">
      <c r="A3986" s="51"/>
    </row>
    <row r="3987" spans="1:1">
      <c r="A3987" s="51"/>
    </row>
    <row r="3988" spans="1:1">
      <c r="A3988" s="51"/>
    </row>
    <row r="3989" spans="1:1">
      <c r="A3989" s="51"/>
    </row>
    <row r="3990" spans="1:1">
      <c r="A3990" s="51"/>
    </row>
    <row r="3991" spans="1:1">
      <c r="A3991" s="51"/>
    </row>
    <row r="3992" spans="1:1">
      <c r="A3992" s="51"/>
    </row>
    <row r="3993" spans="1:1">
      <c r="A3993" s="51"/>
    </row>
    <row r="3994" spans="1:1">
      <c r="A3994" s="51"/>
    </row>
    <row r="3995" spans="1:1">
      <c r="A3995" s="51"/>
    </row>
    <row r="3996" spans="1:1">
      <c r="A3996" s="51"/>
    </row>
    <row r="3997" spans="1:1">
      <c r="A3997" s="51"/>
    </row>
    <row r="3998" spans="1:1">
      <c r="A3998" s="51"/>
    </row>
    <row r="3999" spans="1:1">
      <c r="A3999" s="51"/>
    </row>
    <row r="4000" spans="1:1">
      <c r="A4000" s="51"/>
    </row>
    <row r="4001" spans="1:1">
      <c r="A4001" s="51"/>
    </row>
    <row r="4002" spans="1:1">
      <c r="A4002" s="51"/>
    </row>
    <row r="4003" spans="1:1">
      <c r="A4003" s="51"/>
    </row>
    <row r="4004" spans="1:1">
      <c r="A4004" s="51"/>
    </row>
    <row r="4005" spans="1:1">
      <c r="A4005" s="51"/>
    </row>
    <row r="4006" spans="1:1">
      <c r="A4006" s="51"/>
    </row>
    <row r="4007" spans="1:1">
      <c r="A4007" s="51"/>
    </row>
    <row r="4008" spans="1:1">
      <c r="A4008" s="51"/>
    </row>
    <row r="4009" spans="1:1">
      <c r="A4009" s="51"/>
    </row>
    <row r="4010" spans="1:1">
      <c r="A4010" s="51"/>
    </row>
    <row r="4011" spans="1:1">
      <c r="A4011" s="51"/>
    </row>
    <row r="4012" spans="1:1">
      <c r="A4012" s="51"/>
    </row>
    <row r="4013" spans="1:1">
      <c r="A4013" s="51"/>
    </row>
    <row r="4014" spans="1:1">
      <c r="A4014" s="51"/>
    </row>
    <row r="4015" spans="1:1">
      <c r="A4015" s="51"/>
    </row>
    <row r="4016" spans="1:1">
      <c r="A4016" s="51"/>
    </row>
    <row r="4017" spans="1:1">
      <c r="A4017" s="51"/>
    </row>
    <row r="4018" spans="1:1">
      <c r="A4018" s="51"/>
    </row>
    <row r="4019" spans="1:1">
      <c r="A4019" s="51"/>
    </row>
    <row r="4020" spans="1:1">
      <c r="A4020" s="51"/>
    </row>
    <row r="4021" spans="1:1">
      <c r="A4021" s="51"/>
    </row>
    <row r="4022" spans="1:1">
      <c r="A4022" s="51"/>
    </row>
    <row r="4023" spans="1:1">
      <c r="A4023" s="51"/>
    </row>
    <row r="4024" spans="1:1">
      <c r="A4024" s="51"/>
    </row>
    <row r="4025" spans="1:1">
      <c r="A4025" s="51"/>
    </row>
    <row r="4026" spans="1:1">
      <c r="A4026" s="51"/>
    </row>
    <row r="4027" spans="1:1">
      <c r="A4027" s="51"/>
    </row>
    <row r="4028" spans="1:1">
      <c r="A4028" s="51"/>
    </row>
    <row r="4029" spans="1:1">
      <c r="A4029" s="51"/>
    </row>
    <row r="4030" spans="1:1">
      <c r="A4030" s="51"/>
    </row>
    <row r="4031" spans="1:1">
      <c r="A4031" s="51"/>
    </row>
    <row r="4032" spans="1:1">
      <c r="A4032" s="51"/>
    </row>
    <row r="4033" spans="1:1">
      <c r="A4033" s="51"/>
    </row>
    <row r="4034" spans="1:1">
      <c r="A4034" s="51"/>
    </row>
    <row r="4035" spans="1:1">
      <c r="A4035" s="51"/>
    </row>
    <row r="4036" spans="1:1">
      <c r="A4036" s="51"/>
    </row>
    <row r="4037" spans="1:1">
      <c r="A4037" s="51"/>
    </row>
    <row r="4038" spans="1:1">
      <c r="A4038" s="51"/>
    </row>
    <row r="4039" spans="1:1">
      <c r="A4039" s="51"/>
    </row>
    <row r="4040" spans="1:1">
      <c r="A4040" s="51"/>
    </row>
    <row r="4041" spans="1:1">
      <c r="A4041" s="51"/>
    </row>
    <row r="4042" spans="1:1">
      <c r="A4042" s="51"/>
    </row>
    <row r="4043" spans="1:1">
      <c r="A4043" s="51"/>
    </row>
    <row r="4044" spans="1:1">
      <c r="A4044" s="51"/>
    </row>
    <row r="4045" spans="1:1">
      <c r="A4045" s="51"/>
    </row>
    <row r="4046" spans="1:1">
      <c r="A4046" s="51"/>
    </row>
    <row r="4047" spans="1:1">
      <c r="A4047" s="51"/>
    </row>
    <row r="4048" spans="1:1">
      <c r="A4048" s="51"/>
    </row>
    <row r="4049" spans="1:1">
      <c r="A4049" s="51"/>
    </row>
    <row r="4050" spans="1:1">
      <c r="A4050" s="51"/>
    </row>
    <row r="4051" spans="1:1">
      <c r="A4051" s="51"/>
    </row>
    <row r="4052" spans="1:1">
      <c r="A4052" s="51"/>
    </row>
    <row r="4053" spans="1:1">
      <c r="A4053" s="51"/>
    </row>
    <row r="4054" spans="1:1">
      <c r="A4054" s="51"/>
    </row>
    <row r="4055" spans="1:1">
      <c r="A4055" s="51"/>
    </row>
    <row r="4056" spans="1:1">
      <c r="A4056" s="51"/>
    </row>
    <row r="4057" spans="1:1">
      <c r="A4057" s="51"/>
    </row>
    <row r="4058" spans="1:1">
      <c r="A4058" s="51"/>
    </row>
    <row r="4059" spans="1:1">
      <c r="A4059" s="51"/>
    </row>
    <row r="4060" spans="1:1">
      <c r="A4060" s="51"/>
    </row>
    <row r="4061" spans="1:1">
      <c r="A4061" s="51"/>
    </row>
    <row r="4062" spans="1:1">
      <c r="A4062" s="51"/>
    </row>
    <row r="4063" spans="1:1">
      <c r="A4063" s="51"/>
    </row>
    <row r="4064" spans="1:1">
      <c r="A4064" s="51"/>
    </row>
    <row r="4065" spans="1:1">
      <c r="A4065" s="51"/>
    </row>
    <row r="4066" spans="1:1">
      <c r="A4066" s="51"/>
    </row>
    <row r="4067" spans="1:1">
      <c r="A4067" s="51"/>
    </row>
    <row r="4068" spans="1:1">
      <c r="A4068" s="51"/>
    </row>
    <row r="4069" spans="1:1">
      <c r="A4069" s="51"/>
    </row>
    <row r="4070" spans="1:1">
      <c r="A4070" s="51"/>
    </row>
    <row r="4071" spans="1:1">
      <c r="A4071" s="51"/>
    </row>
    <row r="4072" spans="1:1">
      <c r="A4072" s="51"/>
    </row>
    <row r="4073" spans="1:1">
      <c r="A4073" s="51"/>
    </row>
    <row r="4074" spans="1:1">
      <c r="A4074" s="51"/>
    </row>
    <row r="4075" spans="1:1">
      <c r="A4075" s="51"/>
    </row>
    <row r="4076" spans="1:1">
      <c r="A4076" s="51"/>
    </row>
    <row r="4077" spans="1:1">
      <c r="A4077" s="51"/>
    </row>
    <row r="4078" spans="1:1">
      <c r="A4078" s="51"/>
    </row>
    <row r="4079" spans="1:1">
      <c r="A4079" s="51"/>
    </row>
    <row r="4080" spans="1:1">
      <c r="A4080" s="51"/>
    </row>
    <row r="4081" spans="1:1">
      <c r="A4081" s="51"/>
    </row>
    <row r="4082" spans="1:1">
      <c r="A4082" s="51"/>
    </row>
    <row r="4083" spans="1:1">
      <c r="A4083" s="51"/>
    </row>
    <row r="4084" spans="1:1">
      <c r="A4084" s="51"/>
    </row>
    <row r="4085" spans="1:1">
      <c r="A4085" s="51"/>
    </row>
    <row r="4086" spans="1:1">
      <c r="A4086" s="51"/>
    </row>
    <row r="4087" spans="1:1">
      <c r="A4087" s="51"/>
    </row>
    <row r="4088" spans="1:1">
      <c r="A4088" s="51"/>
    </row>
    <row r="4089" spans="1:1">
      <c r="A4089" s="51"/>
    </row>
    <row r="4090" spans="1:1">
      <c r="A4090" s="51"/>
    </row>
    <row r="4091" spans="1:1">
      <c r="A4091" s="51"/>
    </row>
    <row r="4092" spans="1:1">
      <c r="A4092" s="51"/>
    </row>
    <row r="4093" spans="1:1">
      <c r="A4093" s="51"/>
    </row>
    <row r="4094" spans="1:1">
      <c r="A4094" s="51"/>
    </row>
    <row r="4095" spans="1:1">
      <c r="A4095" s="51"/>
    </row>
    <row r="4096" spans="1:1">
      <c r="A4096" s="51"/>
    </row>
    <row r="4097" spans="1:1">
      <c r="A4097" s="51"/>
    </row>
    <row r="4098" spans="1:1">
      <c r="A4098" s="51"/>
    </row>
    <row r="4099" spans="1:1">
      <c r="A4099" s="51"/>
    </row>
    <row r="4100" spans="1:1">
      <c r="A4100" s="51"/>
    </row>
    <row r="4101" spans="1:1">
      <c r="A4101" s="51"/>
    </row>
    <row r="4102" spans="1:1">
      <c r="A4102" s="51"/>
    </row>
    <row r="4103" spans="1:1">
      <c r="A4103" s="51"/>
    </row>
    <row r="4104" spans="1:1">
      <c r="A4104" s="51"/>
    </row>
    <row r="4105" spans="1:1">
      <c r="A4105" s="51"/>
    </row>
    <row r="4106" spans="1:1">
      <c r="A4106" s="51"/>
    </row>
    <row r="4107" spans="1:1">
      <c r="A4107" s="51"/>
    </row>
    <row r="4108" spans="1:1">
      <c r="A4108" s="51"/>
    </row>
    <row r="4109" spans="1:1">
      <c r="A4109" s="51"/>
    </row>
    <row r="4110" spans="1:1">
      <c r="A4110" s="51"/>
    </row>
    <row r="4111" spans="1:1">
      <c r="A4111" s="51"/>
    </row>
    <row r="4112" spans="1:1">
      <c r="A4112" s="51"/>
    </row>
    <row r="4113" spans="1:1">
      <c r="A4113" s="51"/>
    </row>
    <row r="4114" spans="1:1">
      <c r="A4114" s="51"/>
    </row>
    <row r="4115" spans="1:1">
      <c r="A4115" s="51"/>
    </row>
    <row r="4116" spans="1:1">
      <c r="A4116" s="51"/>
    </row>
    <row r="4117" spans="1:1">
      <c r="A4117" s="51"/>
    </row>
    <row r="4118" spans="1:1">
      <c r="A4118" s="51"/>
    </row>
    <row r="4119" spans="1:1">
      <c r="A4119" s="51"/>
    </row>
    <row r="4120" spans="1:1">
      <c r="A4120" s="51"/>
    </row>
    <row r="4121" spans="1:1">
      <c r="A4121" s="51"/>
    </row>
    <row r="4122" spans="1:1">
      <c r="A4122" s="51"/>
    </row>
    <row r="4123" spans="1:1">
      <c r="A4123" s="51"/>
    </row>
    <row r="4124" spans="1:1">
      <c r="A4124" s="51"/>
    </row>
    <row r="4125" spans="1:1">
      <c r="A4125" s="51"/>
    </row>
    <row r="4126" spans="1:1">
      <c r="A4126" s="51"/>
    </row>
    <row r="4127" spans="1:1">
      <c r="A4127" s="51"/>
    </row>
    <row r="4128" spans="1:1">
      <c r="A4128" s="51"/>
    </row>
    <row r="4129" spans="1:1">
      <c r="A4129" s="51"/>
    </row>
    <row r="4130" spans="1:1">
      <c r="A4130" s="51"/>
    </row>
    <row r="4131" spans="1:1">
      <c r="A4131" s="51"/>
    </row>
    <row r="4132" spans="1:1">
      <c r="A4132" s="51"/>
    </row>
    <row r="4133" spans="1:1">
      <c r="A4133" s="51"/>
    </row>
    <row r="4134" spans="1:1">
      <c r="A4134" s="51"/>
    </row>
    <row r="4135" spans="1:1">
      <c r="A4135" s="51"/>
    </row>
    <row r="4136" spans="1:1">
      <c r="A4136" s="51"/>
    </row>
    <row r="4137" spans="1:1">
      <c r="A4137" s="51"/>
    </row>
    <row r="4138" spans="1:1">
      <c r="A4138" s="51"/>
    </row>
    <row r="4139" spans="1:1">
      <c r="A4139" s="51"/>
    </row>
    <row r="4140" spans="1:1">
      <c r="A4140" s="51"/>
    </row>
    <row r="4141" spans="1:1">
      <c r="A4141" s="51"/>
    </row>
    <row r="4142" spans="1:1">
      <c r="A4142" s="51"/>
    </row>
    <row r="4143" spans="1:1">
      <c r="A4143" s="51"/>
    </row>
    <row r="4144" spans="1:1">
      <c r="A4144" s="51"/>
    </row>
    <row r="4145" spans="1:1">
      <c r="A4145" s="51"/>
    </row>
    <row r="4146" spans="1:1">
      <c r="A4146" s="51"/>
    </row>
    <row r="4147" spans="1:1">
      <c r="A4147" s="51"/>
    </row>
    <row r="4148" spans="1:1">
      <c r="A4148" s="51"/>
    </row>
    <row r="4149" spans="1:1">
      <c r="A4149" s="51"/>
    </row>
    <row r="4150" spans="1:1">
      <c r="A4150" s="51"/>
    </row>
    <row r="4151" spans="1:1">
      <c r="A4151" s="51"/>
    </row>
    <row r="4152" spans="1:1">
      <c r="A4152" s="51"/>
    </row>
    <row r="4153" spans="1:1">
      <c r="A4153" s="51"/>
    </row>
    <row r="4154" spans="1:1">
      <c r="A4154" s="51"/>
    </row>
    <row r="4155" spans="1:1">
      <c r="A4155" s="51"/>
    </row>
    <row r="4156" spans="1:1">
      <c r="A4156" s="51"/>
    </row>
    <row r="4157" spans="1:1">
      <c r="A4157" s="51"/>
    </row>
    <row r="4158" spans="1:1">
      <c r="A4158" s="51"/>
    </row>
    <row r="4159" spans="1:1">
      <c r="A4159" s="51"/>
    </row>
    <row r="4160" spans="1:1">
      <c r="A4160" s="51"/>
    </row>
    <row r="4161" spans="1:1">
      <c r="A4161" s="51"/>
    </row>
    <row r="4162" spans="1:1">
      <c r="A4162" s="51"/>
    </row>
    <row r="4163" spans="1:1">
      <c r="A4163" s="51"/>
    </row>
    <row r="4164" spans="1:1">
      <c r="A4164" s="51"/>
    </row>
    <row r="4165" spans="1:1">
      <c r="A4165" s="51"/>
    </row>
    <row r="4166" spans="1:1">
      <c r="A4166" s="51"/>
    </row>
    <row r="4167" spans="1:1">
      <c r="A4167" s="51"/>
    </row>
    <row r="4168" spans="1:1">
      <c r="A4168" s="51"/>
    </row>
    <row r="4169" spans="1:1">
      <c r="A4169" s="51"/>
    </row>
    <row r="4170" spans="1:1">
      <c r="A4170" s="51"/>
    </row>
    <row r="4171" spans="1:1">
      <c r="A4171" s="51"/>
    </row>
    <row r="4172" spans="1:1">
      <c r="A4172" s="51"/>
    </row>
    <row r="4173" spans="1:1">
      <c r="A4173" s="51"/>
    </row>
    <row r="4174" spans="1:1">
      <c r="A4174" s="51"/>
    </row>
    <row r="4175" spans="1:1">
      <c r="A4175" s="51"/>
    </row>
    <row r="4176" spans="1:1">
      <c r="A4176" s="51"/>
    </row>
    <row r="4177" spans="1:1">
      <c r="A4177" s="51"/>
    </row>
    <row r="4178" spans="1:1">
      <c r="A4178" s="51"/>
    </row>
    <row r="4179" spans="1:1">
      <c r="A4179" s="51"/>
    </row>
    <row r="4180" spans="1:1">
      <c r="A4180" s="51"/>
    </row>
    <row r="4181" spans="1:1">
      <c r="A4181" s="51"/>
    </row>
    <row r="4182" spans="1:1">
      <c r="A4182" s="51"/>
    </row>
    <row r="4183" spans="1:1">
      <c r="A4183" s="51"/>
    </row>
    <row r="4184" spans="1:1">
      <c r="A4184" s="51"/>
    </row>
    <row r="4185" spans="1:1">
      <c r="A4185" s="51"/>
    </row>
    <row r="4186" spans="1:1">
      <c r="A4186" s="51"/>
    </row>
    <row r="4187" spans="1:1">
      <c r="A4187" s="51"/>
    </row>
    <row r="4188" spans="1:1">
      <c r="A4188" s="51"/>
    </row>
    <row r="4189" spans="1:1">
      <c r="A4189" s="51"/>
    </row>
    <row r="4190" spans="1:1">
      <c r="A4190" s="51"/>
    </row>
    <row r="4191" spans="1:1">
      <c r="A4191" s="51"/>
    </row>
    <row r="4192" spans="1:1">
      <c r="A4192" s="51"/>
    </row>
    <row r="4193" spans="1:1">
      <c r="A4193" s="51"/>
    </row>
    <row r="4194" spans="1:1">
      <c r="A4194" s="51"/>
    </row>
    <row r="4195" spans="1:1">
      <c r="A4195" s="51"/>
    </row>
    <row r="4196" spans="1:1">
      <c r="A4196" s="51"/>
    </row>
    <row r="4197" spans="1:1">
      <c r="A4197" s="51"/>
    </row>
    <row r="4198" spans="1:1">
      <c r="A4198" s="51"/>
    </row>
    <row r="4199" spans="1:1">
      <c r="A4199" s="51"/>
    </row>
    <row r="4200" spans="1:1">
      <c r="A4200" s="51"/>
    </row>
    <row r="4201" spans="1:1">
      <c r="A4201" s="51"/>
    </row>
    <row r="4202" spans="1:1">
      <c r="A4202" s="51"/>
    </row>
    <row r="4203" spans="1:1">
      <c r="A4203" s="51"/>
    </row>
    <row r="4204" spans="1:1">
      <c r="A4204" s="51"/>
    </row>
    <row r="4205" spans="1:1">
      <c r="A4205" s="51"/>
    </row>
    <row r="4206" spans="1:1">
      <c r="A4206" s="51"/>
    </row>
    <row r="4207" spans="1:1">
      <c r="A4207" s="51"/>
    </row>
    <row r="4208" spans="1:1">
      <c r="A4208" s="51"/>
    </row>
    <row r="4209" spans="1:1">
      <c r="A4209" s="51"/>
    </row>
    <row r="4210" spans="1:1">
      <c r="A4210" s="51"/>
    </row>
    <row r="4211" spans="1:1">
      <c r="A4211" s="51"/>
    </row>
    <row r="4212" spans="1:1">
      <c r="A4212" s="51"/>
    </row>
    <row r="4213" spans="1:1">
      <c r="A4213" s="51"/>
    </row>
    <row r="4214" spans="1:1">
      <c r="A4214" s="51"/>
    </row>
    <row r="4215" spans="1:1">
      <c r="A4215" s="51"/>
    </row>
    <row r="4216" spans="1:1">
      <c r="A4216" s="51"/>
    </row>
    <row r="4217" spans="1:1">
      <c r="A4217" s="51"/>
    </row>
    <row r="4218" spans="1:1">
      <c r="A4218" s="51"/>
    </row>
    <row r="4219" spans="1:1">
      <c r="A4219" s="51"/>
    </row>
    <row r="4220" spans="1:1">
      <c r="A4220" s="51"/>
    </row>
    <row r="4221" spans="1:1">
      <c r="A4221" s="51"/>
    </row>
    <row r="4222" spans="1:1">
      <c r="A4222" s="51"/>
    </row>
    <row r="4223" spans="1:1">
      <c r="A4223" s="51"/>
    </row>
    <row r="4224" spans="1:1">
      <c r="A4224" s="51"/>
    </row>
    <row r="4225" spans="1:1">
      <c r="A4225" s="51"/>
    </row>
    <row r="4226" spans="1:1">
      <c r="A4226" s="51"/>
    </row>
    <row r="4227" spans="1:1">
      <c r="A4227" s="51"/>
    </row>
    <row r="4228" spans="1:1">
      <c r="A4228" s="51"/>
    </row>
    <row r="4229" spans="1:1">
      <c r="A4229" s="51"/>
    </row>
    <row r="4230" spans="1:1">
      <c r="A4230" s="51"/>
    </row>
    <row r="4231" spans="1:1">
      <c r="A4231" s="51"/>
    </row>
    <row r="4232" spans="1:1">
      <c r="A4232" s="51"/>
    </row>
    <row r="4233" spans="1:1">
      <c r="A4233" s="51"/>
    </row>
    <row r="4234" spans="1:1">
      <c r="A4234" s="51"/>
    </row>
    <row r="4235" spans="1:1">
      <c r="A4235" s="51"/>
    </row>
    <row r="4236" spans="1:1">
      <c r="A4236" s="51"/>
    </row>
    <row r="4237" spans="1:1">
      <c r="A4237" s="51"/>
    </row>
    <row r="4238" spans="1:1">
      <c r="A4238" s="51"/>
    </row>
    <row r="4239" spans="1:1">
      <c r="A4239" s="51"/>
    </row>
    <row r="4240" spans="1:1">
      <c r="A4240" s="51"/>
    </row>
    <row r="4241" spans="1:1">
      <c r="A4241" s="51"/>
    </row>
    <row r="4242" spans="1:1">
      <c r="A4242" s="51"/>
    </row>
    <row r="4243" spans="1:1">
      <c r="A4243" s="51"/>
    </row>
    <row r="4244" spans="1:1">
      <c r="A4244" s="51"/>
    </row>
    <row r="4245" spans="1:1">
      <c r="A4245" s="51"/>
    </row>
    <row r="4246" spans="1:1">
      <c r="A4246" s="51"/>
    </row>
    <row r="4247" spans="1:1">
      <c r="A4247" s="51"/>
    </row>
    <row r="4248" spans="1:1">
      <c r="A4248" s="51"/>
    </row>
    <row r="4249" spans="1:1">
      <c r="A4249" s="51"/>
    </row>
    <row r="4250" spans="1:1">
      <c r="A4250" s="51"/>
    </row>
    <row r="4251" spans="1:1">
      <c r="A4251" s="51"/>
    </row>
    <row r="4252" spans="1:1">
      <c r="A4252" s="51"/>
    </row>
    <row r="4253" spans="1:1">
      <c r="A4253" s="51"/>
    </row>
    <row r="4254" spans="1:1">
      <c r="A4254" s="51"/>
    </row>
    <row r="4255" spans="1:1">
      <c r="A4255" s="51"/>
    </row>
    <row r="4256" spans="1:1">
      <c r="A4256" s="51"/>
    </row>
    <row r="4257" spans="1:1">
      <c r="A4257" s="51"/>
    </row>
    <row r="4258" spans="1:1">
      <c r="A4258" s="51"/>
    </row>
    <row r="4259" spans="1:1">
      <c r="A4259" s="51"/>
    </row>
    <row r="4260" spans="1:1">
      <c r="A4260" s="51"/>
    </row>
    <row r="4261" spans="1:1">
      <c r="A4261" s="51"/>
    </row>
    <row r="4262" spans="1:1">
      <c r="A4262" s="51"/>
    </row>
    <row r="4263" spans="1:1">
      <c r="A4263" s="51"/>
    </row>
    <row r="4264" spans="1:1">
      <c r="A4264" s="51"/>
    </row>
    <row r="4265" spans="1:1">
      <c r="A4265" s="51"/>
    </row>
    <row r="4266" spans="1:1">
      <c r="A4266" s="51"/>
    </row>
    <row r="4267" spans="1:1">
      <c r="A4267" s="51"/>
    </row>
    <row r="4268" spans="1:1">
      <c r="A4268" s="51"/>
    </row>
    <row r="4269" spans="1:1">
      <c r="A4269" s="51"/>
    </row>
    <row r="4270" spans="1:1">
      <c r="A4270" s="51"/>
    </row>
    <row r="4271" spans="1:1">
      <c r="A4271" s="51"/>
    </row>
    <row r="4272" spans="1:1">
      <c r="A4272" s="51"/>
    </row>
    <row r="4273" spans="1:1">
      <c r="A4273" s="51"/>
    </row>
    <row r="4274" spans="1:1">
      <c r="A4274" s="51"/>
    </row>
    <row r="4275" spans="1:1">
      <c r="A4275" s="51"/>
    </row>
    <row r="4276" spans="1:1">
      <c r="A4276" s="51"/>
    </row>
    <row r="4277" spans="1:1">
      <c r="A4277" s="51"/>
    </row>
    <row r="4278" spans="1:1">
      <c r="A4278" s="51"/>
    </row>
    <row r="4279" spans="1:1">
      <c r="A4279" s="51"/>
    </row>
    <row r="4280" spans="1:1">
      <c r="A4280" s="51"/>
    </row>
    <row r="4281" spans="1:1">
      <c r="A4281" s="51"/>
    </row>
    <row r="4282" spans="1:1">
      <c r="A4282" s="51"/>
    </row>
    <row r="4283" spans="1:1">
      <c r="A4283" s="51"/>
    </row>
    <row r="4284" spans="1:1">
      <c r="A4284" s="51"/>
    </row>
    <row r="4285" spans="1:1">
      <c r="A4285" s="51"/>
    </row>
    <row r="4286" spans="1:1">
      <c r="A4286" s="51"/>
    </row>
    <row r="4287" spans="1:1">
      <c r="A4287" s="51"/>
    </row>
    <row r="4288" spans="1:1">
      <c r="A4288" s="51"/>
    </row>
    <row r="4289" spans="1:1">
      <c r="A4289" s="51"/>
    </row>
    <row r="4290" spans="1:1">
      <c r="A4290" s="51"/>
    </row>
    <row r="4291" spans="1:1">
      <c r="A4291" s="51"/>
    </row>
    <row r="4292" spans="1:1">
      <c r="A4292" s="51"/>
    </row>
    <row r="4293" spans="1:1">
      <c r="A4293" s="51"/>
    </row>
    <row r="4294" spans="1:1">
      <c r="A4294" s="51"/>
    </row>
    <row r="4295" spans="1:1">
      <c r="A4295" s="51"/>
    </row>
    <row r="4296" spans="1:1">
      <c r="A4296" s="51"/>
    </row>
    <row r="4297" spans="1:1">
      <c r="A4297" s="51"/>
    </row>
    <row r="4298" spans="1:1">
      <c r="A4298" s="51"/>
    </row>
    <row r="4299" spans="1:1">
      <c r="A4299" s="51"/>
    </row>
    <row r="4300" spans="1:1">
      <c r="A4300" s="51"/>
    </row>
    <row r="4301" spans="1:1">
      <c r="A4301" s="51"/>
    </row>
    <row r="4302" spans="1:1">
      <c r="A4302" s="51"/>
    </row>
    <row r="4303" spans="1:1">
      <c r="A4303" s="51"/>
    </row>
    <row r="4304" spans="1:1">
      <c r="A4304" s="51"/>
    </row>
    <row r="4305" spans="1:1">
      <c r="A4305" s="51"/>
    </row>
    <row r="4306" spans="1:1">
      <c r="A4306" s="51"/>
    </row>
    <row r="4307" spans="1:1">
      <c r="A4307" s="51"/>
    </row>
    <row r="4308" spans="1:1">
      <c r="A4308" s="51"/>
    </row>
    <row r="4309" spans="1:1">
      <c r="A4309" s="51"/>
    </row>
    <row r="4310" spans="1:1">
      <c r="A4310" s="51"/>
    </row>
    <row r="4311" spans="1:1">
      <c r="A4311" s="51"/>
    </row>
    <row r="4312" spans="1:1">
      <c r="A4312" s="51"/>
    </row>
    <row r="4313" spans="1:1">
      <c r="A4313" s="51"/>
    </row>
    <row r="4314" spans="1:1">
      <c r="A4314" s="51"/>
    </row>
    <row r="4315" spans="1:1">
      <c r="A4315" s="51"/>
    </row>
    <row r="4316" spans="1:1">
      <c r="A4316" s="51"/>
    </row>
    <row r="4317" spans="1:1">
      <c r="A4317" s="51"/>
    </row>
    <row r="4318" spans="1:1">
      <c r="A4318" s="51"/>
    </row>
    <row r="4319" spans="1:1">
      <c r="A4319" s="51"/>
    </row>
    <row r="4320" spans="1:1">
      <c r="A4320" s="51"/>
    </row>
    <row r="4321" spans="1:1">
      <c r="A4321" s="51"/>
    </row>
    <row r="4322" spans="1:1">
      <c r="A4322" s="51"/>
    </row>
    <row r="4323" spans="1:1">
      <c r="A4323" s="51"/>
    </row>
    <row r="4324" spans="1:1">
      <c r="A4324" s="51"/>
    </row>
    <row r="4325" spans="1:1">
      <c r="A4325" s="51"/>
    </row>
    <row r="4326" spans="1:1">
      <c r="A4326" s="51"/>
    </row>
    <row r="4327" spans="1:1">
      <c r="A4327" s="51"/>
    </row>
    <row r="4328" spans="1:1">
      <c r="A4328" s="51"/>
    </row>
    <row r="4329" spans="1:1">
      <c r="A4329" s="51"/>
    </row>
    <row r="4330" spans="1:1">
      <c r="A4330" s="51"/>
    </row>
    <row r="4331" spans="1:1">
      <c r="A4331" s="51"/>
    </row>
    <row r="4332" spans="1:1">
      <c r="A4332" s="51"/>
    </row>
    <row r="4333" spans="1:1">
      <c r="A4333" s="51"/>
    </row>
    <row r="4334" spans="1:1">
      <c r="A4334" s="51"/>
    </row>
    <row r="4335" spans="1:1">
      <c r="A4335" s="51"/>
    </row>
    <row r="4336" spans="1:1">
      <c r="A4336" s="51"/>
    </row>
    <row r="4337" spans="1:1">
      <c r="A4337" s="51"/>
    </row>
    <row r="4338" spans="1:1">
      <c r="A4338" s="51"/>
    </row>
    <row r="4339" spans="1:1">
      <c r="A4339" s="51"/>
    </row>
    <row r="4340" spans="1:1">
      <c r="A4340" s="51"/>
    </row>
    <row r="4341" spans="1:1">
      <c r="A4341" s="51"/>
    </row>
    <row r="4342" spans="1:1">
      <c r="A4342" s="51"/>
    </row>
    <row r="4343" spans="1:1">
      <c r="A4343" s="51"/>
    </row>
    <row r="4344" spans="1:1">
      <c r="A4344" s="51"/>
    </row>
    <row r="4345" spans="1:1">
      <c r="A4345" s="51"/>
    </row>
    <row r="4346" spans="1:1">
      <c r="A4346" s="51"/>
    </row>
    <row r="4347" spans="1:1">
      <c r="A4347" s="51"/>
    </row>
    <row r="4348" spans="1:1">
      <c r="A4348" s="51"/>
    </row>
    <row r="4349" spans="1:1">
      <c r="A4349" s="51"/>
    </row>
    <row r="4350" spans="1:1">
      <c r="A4350" s="51"/>
    </row>
    <row r="4351" spans="1:1">
      <c r="A4351" s="51"/>
    </row>
    <row r="4352" spans="1:1">
      <c r="A4352" s="51"/>
    </row>
    <row r="4353" spans="1:1">
      <c r="A4353" s="51"/>
    </row>
    <row r="4354" spans="1:1">
      <c r="A4354" s="51"/>
    </row>
    <row r="4355" spans="1:1">
      <c r="A4355" s="51"/>
    </row>
    <row r="4356" spans="1:1">
      <c r="A4356" s="51"/>
    </row>
    <row r="4357" spans="1:1">
      <c r="A4357" s="51"/>
    </row>
    <row r="4358" spans="1:1">
      <c r="A4358" s="51"/>
    </row>
    <row r="4359" spans="1:1">
      <c r="A4359" s="51"/>
    </row>
    <row r="4360" spans="1:1">
      <c r="A4360" s="51"/>
    </row>
    <row r="4361" spans="1:1">
      <c r="A4361" s="51"/>
    </row>
    <row r="4362" spans="1:1">
      <c r="A4362" s="51"/>
    </row>
    <row r="4363" spans="1:1">
      <c r="A4363" s="51"/>
    </row>
    <row r="4364" spans="1:1">
      <c r="A4364" s="51"/>
    </row>
    <row r="4365" spans="1:1">
      <c r="A4365" s="51"/>
    </row>
    <row r="4366" spans="1:1">
      <c r="A4366" s="51"/>
    </row>
    <row r="4367" spans="1:1">
      <c r="A4367" s="51"/>
    </row>
    <row r="4368" spans="1:1">
      <c r="A4368" s="51"/>
    </row>
    <row r="4369" spans="1:1">
      <c r="A4369" s="51"/>
    </row>
    <row r="4370" spans="1:1">
      <c r="A4370" s="51"/>
    </row>
    <row r="4371" spans="1:1">
      <c r="A4371" s="51"/>
    </row>
    <row r="4372" spans="1:1">
      <c r="A4372" s="51"/>
    </row>
    <row r="4373" spans="1:1">
      <c r="A4373" s="51"/>
    </row>
    <row r="4374" spans="1:1">
      <c r="A4374" s="51"/>
    </row>
    <row r="4375" spans="1:1">
      <c r="A4375" s="51"/>
    </row>
    <row r="4376" spans="1:1">
      <c r="A4376" s="51"/>
    </row>
    <row r="4377" spans="1:1">
      <c r="A4377" s="51"/>
    </row>
    <row r="4378" spans="1:1">
      <c r="A4378" s="51"/>
    </row>
    <row r="4379" spans="1:1">
      <c r="A4379" s="51"/>
    </row>
    <row r="4380" spans="1:1">
      <c r="A4380" s="51"/>
    </row>
    <row r="4381" spans="1:1">
      <c r="A4381" s="51"/>
    </row>
    <row r="4382" spans="1:1">
      <c r="A4382" s="51"/>
    </row>
    <row r="4383" spans="1:1">
      <c r="A4383" s="51"/>
    </row>
    <row r="4384" spans="1:1">
      <c r="A4384" s="51"/>
    </row>
    <row r="4385" spans="1:1">
      <c r="A4385" s="51"/>
    </row>
    <row r="4386" spans="1:1">
      <c r="A4386" s="51"/>
    </row>
    <row r="4387" spans="1:1">
      <c r="A4387" s="51"/>
    </row>
    <row r="4388" spans="1:1">
      <c r="A4388" s="51"/>
    </row>
    <row r="4389" spans="1:1">
      <c r="A4389" s="51"/>
    </row>
    <row r="4390" spans="1:1">
      <c r="A4390" s="51"/>
    </row>
    <row r="4391" spans="1:1">
      <c r="A4391" s="51"/>
    </row>
    <row r="4392" spans="1:1">
      <c r="A4392" s="51"/>
    </row>
    <row r="4393" spans="1:1">
      <c r="A4393" s="51"/>
    </row>
    <row r="4394" spans="1:1">
      <c r="A4394" s="51"/>
    </row>
    <row r="4395" spans="1:1">
      <c r="A4395" s="51"/>
    </row>
    <row r="4396" spans="1:1">
      <c r="A4396" s="51"/>
    </row>
    <row r="4397" spans="1:1">
      <c r="A4397" s="51"/>
    </row>
    <row r="4398" spans="1:1">
      <c r="A4398" s="51"/>
    </row>
    <row r="4399" spans="1:1">
      <c r="A4399" s="51"/>
    </row>
    <row r="4400" spans="1:1">
      <c r="A4400" s="51"/>
    </row>
    <row r="4401" spans="1:1">
      <c r="A4401" s="51"/>
    </row>
    <row r="4402" spans="1:1">
      <c r="A4402" s="51"/>
    </row>
    <row r="4403" spans="1:1">
      <c r="A4403" s="51"/>
    </row>
    <row r="4404" spans="1:1">
      <c r="A4404" s="51"/>
    </row>
    <row r="4405" spans="1:1">
      <c r="A4405" s="51"/>
    </row>
    <row r="4406" spans="1:1">
      <c r="A4406" s="51"/>
    </row>
    <row r="4407" spans="1:1">
      <c r="A4407" s="51"/>
    </row>
    <row r="4408" spans="1:1">
      <c r="A4408" s="51"/>
    </row>
    <row r="4409" spans="1:1">
      <c r="A4409" s="51"/>
    </row>
    <row r="4410" spans="1:1">
      <c r="A4410" s="51"/>
    </row>
    <row r="4411" spans="1:1">
      <c r="A4411" s="51"/>
    </row>
    <row r="4412" spans="1:1">
      <c r="A4412" s="51"/>
    </row>
    <row r="4413" spans="1:1">
      <c r="A4413" s="51"/>
    </row>
    <row r="4414" spans="1:1">
      <c r="A4414" s="51"/>
    </row>
    <row r="4415" spans="1:1">
      <c r="A4415" s="51"/>
    </row>
    <row r="4416" spans="1:1">
      <c r="A4416" s="51"/>
    </row>
    <row r="4417" spans="1:1">
      <c r="A4417" s="51"/>
    </row>
    <row r="4418" spans="1:1">
      <c r="A4418" s="51"/>
    </row>
    <row r="4419" spans="1:1">
      <c r="A4419" s="51"/>
    </row>
    <row r="4420" spans="1:1">
      <c r="A4420" s="51"/>
    </row>
    <row r="4421" spans="1:1">
      <c r="A4421" s="51"/>
    </row>
    <row r="4422" spans="1:1">
      <c r="A4422" s="51"/>
    </row>
    <row r="4423" spans="1:1">
      <c r="A4423" s="51"/>
    </row>
    <row r="4424" spans="1:1">
      <c r="A4424" s="51"/>
    </row>
    <row r="4425" spans="1:1">
      <c r="A4425" s="51"/>
    </row>
    <row r="4426" spans="1:1">
      <c r="A4426" s="51"/>
    </row>
    <row r="4427" spans="1:1">
      <c r="A4427" s="51"/>
    </row>
    <row r="4428" spans="1:1">
      <c r="A4428" s="51"/>
    </row>
    <row r="4429" spans="1:1">
      <c r="A4429" s="51"/>
    </row>
    <row r="4430" spans="1:1">
      <c r="A4430" s="51"/>
    </row>
    <row r="4431" spans="1:1">
      <c r="A4431" s="51"/>
    </row>
    <row r="4432" spans="1:1">
      <c r="A4432" s="51"/>
    </row>
    <row r="4433" spans="1:1">
      <c r="A4433" s="51"/>
    </row>
    <row r="4434" spans="1:1">
      <c r="A4434" s="51"/>
    </row>
    <row r="4435" spans="1:1">
      <c r="A4435" s="51"/>
    </row>
    <row r="4436" spans="1:1">
      <c r="A4436" s="51"/>
    </row>
    <row r="4437" spans="1:1">
      <c r="A4437" s="51"/>
    </row>
    <row r="4438" spans="1:1">
      <c r="A4438" s="51"/>
    </row>
    <row r="4439" spans="1:1">
      <c r="A4439" s="51"/>
    </row>
    <row r="4440" spans="1:1">
      <c r="A4440" s="51"/>
    </row>
    <row r="4441" spans="1:1">
      <c r="A4441" s="51"/>
    </row>
    <row r="4442" spans="1:1">
      <c r="A4442" s="51"/>
    </row>
    <row r="4443" spans="1:1">
      <c r="A4443" s="51"/>
    </row>
    <row r="4444" spans="1:1">
      <c r="A4444" s="51"/>
    </row>
    <row r="4445" spans="1:1">
      <c r="A4445" s="51"/>
    </row>
    <row r="4446" spans="1:1">
      <c r="A4446" s="51"/>
    </row>
    <row r="4447" spans="1:1">
      <c r="A4447" s="51"/>
    </row>
    <row r="4448" spans="1:1">
      <c r="A4448" s="51"/>
    </row>
    <row r="4449" spans="1:1">
      <c r="A4449" s="51"/>
    </row>
    <row r="4450" spans="1:1">
      <c r="A4450" s="51"/>
    </row>
    <row r="4451" spans="1:1">
      <c r="A4451" s="51"/>
    </row>
    <row r="4452" spans="1:1">
      <c r="A4452" s="51"/>
    </row>
    <row r="4453" spans="1:1">
      <c r="A4453" s="51"/>
    </row>
    <row r="4454" spans="1:1">
      <c r="A4454" s="51"/>
    </row>
    <row r="4455" spans="1:1">
      <c r="A4455" s="51"/>
    </row>
    <row r="4456" spans="1:1">
      <c r="A4456" s="51"/>
    </row>
    <row r="4457" spans="1:1">
      <c r="A4457" s="51"/>
    </row>
    <row r="4458" spans="1:1">
      <c r="A4458" s="51"/>
    </row>
    <row r="4459" spans="1:1">
      <c r="A4459" s="51"/>
    </row>
    <row r="4460" spans="1:1">
      <c r="A4460" s="51"/>
    </row>
    <row r="4461" spans="1:1">
      <c r="A4461" s="51"/>
    </row>
    <row r="4462" spans="1:1">
      <c r="A4462" s="51"/>
    </row>
    <row r="4463" spans="1:1">
      <c r="A4463" s="51"/>
    </row>
    <row r="4464" spans="1:1">
      <c r="A4464" s="51"/>
    </row>
    <row r="4465" spans="1:1">
      <c r="A4465" s="51"/>
    </row>
    <row r="4466" spans="1:1">
      <c r="A4466" s="51"/>
    </row>
    <row r="4467" spans="1:1">
      <c r="A4467" s="51"/>
    </row>
    <row r="4468" spans="1:1">
      <c r="A4468" s="51"/>
    </row>
    <row r="4469" spans="1:1">
      <c r="A4469" s="51"/>
    </row>
    <row r="4470" spans="1:1">
      <c r="A4470" s="51"/>
    </row>
    <row r="4471" spans="1:1">
      <c r="A4471" s="51"/>
    </row>
    <row r="4472" spans="1:1">
      <c r="A4472" s="51"/>
    </row>
    <row r="4473" spans="1:1">
      <c r="A4473" s="51"/>
    </row>
    <row r="4474" spans="1:1">
      <c r="A4474" s="51"/>
    </row>
    <row r="4475" spans="1:1">
      <c r="A4475" s="51"/>
    </row>
    <row r="4476" spans="1:1">
      <c r="A4476" s="51"/>
    </row>
    <row r="4477" spans="1:1">
      <c r="A4477" s="51"/>
    </row>
    <row r="4478" spans="1:1">
      <c r="A4478" s="51"/>
    </row>
    <row r="4479" spans="1:1">
      <c r="A4479" s="51"/>
    </row>
    <row r="4480" spans="1:1">
      <c r="A4480" s="51"/>
    </row>
    <row r="4481" spans="1:1">
      <c r="A4481" s="51"/>
    </row>
    <row r="4482" spans="1:1">
      <c r="A4482" s="51"/>
    </row>
    <row r="4483" spans="1:1">
      <c r="A4483" s="51"/>
    </row>
    <row r="4484" spans="1:1">
      <c r="A4484" s="51"/>
    </row>
    <row r="4485" spans="1:1">
      <c r="A4485" s="51"/>
    </row>
    <row r="4486" spans="1:1">
      <c r="A4486" s="51"/>
    </row>
    <row r="4487" spans="1:1">
      <c r="A4487" s="51"/>
    </row>
    <row r="4488" spans="1:1">
      <c r="A4488" s="51"/>
    </row>
    <row r="4489" spans="1:1">
      <c r="A4489" s="51"/>
    </row>
    <row r="4490" spans="1:1">
      <c r="A4490" s="51"/>
    </row>
    <row r="4491" spans="1:1">
      <c r="A4491" s="51"/>
    </row>
    <row r="4492" spans="1:1">
      <c r="A4492" s="51"/>
    </row>
    <row r="4493" spans="1:1">
      <c r="A4493" s="51"/>
    </row>
    <row r="4494" spans="1:1">
      <c r="A4494" s="51"/>
    </row>
    <row r="4495" spans="1:1">
      <c r="A4495" s="51"/>
    </row>
    <row r="4496" spans="1:1">
      <c r="A4496" s="51"/>
    </row>
    <row r="4497" spans="1:1">
      <c r="A4497" s="51"/>
    </row>
    <row r="4498" spans="1:1">
      <c r="A4498" s="51"/>
    </row>
    <row r="4499" spans="1:1">
      <c r="A4499" s="51"/>
    </row>
    <row r="4500" spans="1:1">
      <c r="A4500" s="51"/>
    </row>
    <row r="4501" spans="1:1">
      <c r="A4501" s="51"/>
    </row>
    <row r="4502" spans="1:1">
      <c r="A4502" s="51"/>
    </row>
    <row r="4503" spans="1:1">
      <c r="A4503" s="51"/>
    </row>
    <row r="4504" spans="1:1">
      <c r="A4504" s="51"/>
    </row>
    <row r="4505" spans="1:1">
      <c r="A4505" s="51"/>
    </row>
    <row r="4506" spans="1:1">
      <c r="A4506" s="51"/>
    </row>
    <row r="4507" spans="1:1">
      <c r="A4507" s="51"/>
    </row>
    <row r="4508" spans="1:1">
      <c r="A4508" s="51"/>
    </row>
    <row r="4509" spans="1:1">
      <c r="A4509" s="51"/>
    </row>
    <row r="4510" spans="1:1">
      <c r="A4510" s="51"/>
    </row>
    <row r="4511" spans="1:1">
      <c r="A4511" s="51"/>
    </row>
    <row r="4512" spans="1:1">
      <c r="A4512" s="51"/>
    </row>
    <row r="4513" spans="1:1">
      <c r="A4513" s="51"/>
    </row>
    <row r="4514" spans="1:1">
      <c r="A4514" s="51"/>
    </row>
    <row r="4515" spans="1:1">
      <c r="A4515" s="51"/>
    </row>
    <row r="4516" spans="1:1">
      <c r="A4516" s="51"/>
    </row>
    <row r="4517" spans="1:1">
      <c r="A4517" s="51"/>
    </row>
    <row r="4518" spans="1:1">
      <c r="A4518" s="51"/>
    </row>
    <row r="4519" spans="1:1">
      <c r="A4519" s="51"/>
    </row>
    <row r="4520" spans="1:1">
      <c r="A4520" s="51"/>
    </row>
    <row r="4521" spans="1:1">
      <c r="A4521" s="51"/>
    </row>
    <row r="4522" spans="1:1">
      <c r="A4522" s="51"/>
    </row>
    <row r="4523" spans="1:1">
      <c r="A4523" s="51"/>
    </row>
    <row r="4524" spans="1:1">
      <c r="A4524" s="51"/>
    </row>
    <row r="4525" spans="1:1">
      <c r="A4525" s="51"/>
    </row>
    <row r="4526" spans="1:1">
      <c r="A4526" s="51"/>
    </row>
    <row r="4527" spans="1:1">
      <c r="A4527" s="51"/>
    </row>
    <row r="4528" spans="1:1">
      <c r="A4528" s="51"/>
    </row>
    <row r="4529" spans="1:1">
      <c r="A4529" s="51"/>
    </row>
    <row r="4530" spans="1:1">
      <c r="A4530" s="51"/>
    </row>
    <row r="4531" spans="1:1">
      <c r="A4531" s="51"/>
    </row>
    <row r="4532" spans="1:1">
      <c r="A4532" s="51"/>
    </row>
    <row r="4533" spans="1:1">
      <c r="A4533" s="51"/>
    </row>
    <row r="4534" spans="1:1">
      <c r="A4534" s="51"/>
    </row>
    <row r="4535" spans="1:1">
      <c r="A4535" s="51"/>
    </row>
    <row r="4536" spans="1:1">
      <c r="A4536" s="51"/>
    </row>
    <row r="4537" spans="1:1">
      <c r="A4537" s="51"/>
    </row>
    <row r="4538" spans="1:1">
      <c r="A4538" s="51"/>
    </row>
    <row r="4539" spans="1:1">
      <c r="A4539" s="51"/>
    </row>
    <row r="4540" spans="1:1">
      <c r="A4540" s="51"/>
    </row>
    <row r="4541" spans="1:1">
      <c r="A4541" s="51"/>
    </row>
    <row r="4542" spans="1:1">
      <c r="A4542" s="51"/>
    </row>
    <row r="4543" spans="1:1">
      <c r="A4543" s="51"/>
    </row>
    <row r="4544" spans="1:1">
      <c r="A4544" s="51"/>
    </row>
    <row r="4545" spans="1:1">
      <c r="A4545" s="51"/>
    </row>
    <row r="4546" spans="1:1">
      <c r="A4546" s="51"/>
    </row>
    <row r="4547" spans="1:1">
      <c r="A4547" s="51"/>
    </row>
    <row r="4548" spans="1:1">
      <c r="A4548" s="51"/>
    </row>
    <row r="4549" spans="1:1">
      <c r="A4549" s="51"/>
    </row>
    <row r="4550" spans="1:1">
      <c r="A4550" s="51"/>
    </row>
    <row r="4551" spans="1:1">
      <c r="A4551" s="51"/>
    </row>
    <row r="4552" spans="1:1">
      <c r="A4552" s="51"/>
    </row>
    <row r="4553" spans="1:1">
      <c r="A4553" s="51"/>
    </row>
    <row r="4554" spans="1:1">
      <c r="A4554" s="51"/>
    </row>
    <row r="4555" spans="1:1">
      <c r="A4555" s="51"/>
    </row>
    <row r="4556" spans="1:1">
      <c r="A4556" s="51"/>
    </row>
    <row r="4557" spans="1:1">
      <c r="A4557" s="51"/>
    </row>
    <row r="4558" spans="1:1">
      <c r="A4558" s="51"/>
    </row>
    <row r="4559" spans="1:1">
      <c r="A4559" s="51"/>
    </row>
    <row r="4560" spans="1:1">
      <c r="A4560" s="51"/>
    </row>
    <row r="4561" spans="1:1">
      <c r="A4561" s="51"/>
    </row>
    <row r="4562" spans="1:1">
      <c r="A4562" s="51"/>
    </row>
    <row r="4563" spans="1:1">
      <c r="A4563" s="51"/>
    </row>
    <row r="4564" spans="1:1">
      <c r="A4564" s="51"/>
    </row>
    <row r="4565" spans="1:1">
      <c r="A4565" s="51"/>
    </row>
    <row r="4566" spans="1:1">
      <c r="A4566" s="51"/>
    </row>
    <row r="4567" spans="1:1">
      <c r="A4567" s="51"/>
    </row>
  </sheetData>
  <mergeCells count="4">
    <mergeCell ref="A1:J1"/>
    <mergeCell ref="A2:J2"/>
    <mergeCell ref="C3:D3"/>
    <mergeCell ref="E3:J3"/>
  </mergeCell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3"/>
  <sheetViews>
    <sheetView showGridLines="0" showOutlineSymbols="0" topLeftCell="A4" zoomScaleSheetLayoutView="200" workbookViewId="0">
      <selection activeCell="G24" sqref="G24"/>
    </sheetView>
  </sheetViews>
  <sheetFormatPr defaultRowHeight="12.75"/>
  <cols>
    <col min="1" max="1" width="37.85546875" style="32" customWidth="1"/>
    <col min="2" max="2" width="8.85546875" style="33" customWidth="1"/>
    <col min="3" max="3" width="8.140625" style="33" customWidth="1"/>
    <col min="4" max="4" width="3" style="33" customWidth="1"/>
    <col min="5" max="6" width="9" style="65" customWidth="1"/>
    <col min="11" max="12" width="9.140625" customWidth="1"/>
  </cols>
  <sheetData>
    <row r="1" spans="1:6">
      <c r="A1" s="77" t="s">
        <v>291</v>
      </c>
      <c r="B1" s="77"/>
      <c r="C1" s="77"/>
      <c r="D1" s="77"/>
      <c r="E1" s="77"/>
      <c r="F1" s="77"/>
    </row>
    <row r="2" spans="1:6">
      <c r="A2" s="83" t="s">
        <v>201</v>
      </c>
      <c r="B2" s="83"/>
      <c r="C2" s="83"/>
      <c r="D2" s="83"/>
      <c r="E2" s="83"/>
      <c r="F2" s="83"/>
    </row>
    <row r="3" spans="1:6" ht="42" customHeight="1">
      <c r="A3" s="61"/>
      <c r="B3" s="84" t="s">
        <v>292</v>
      </c>
      <c r="C3" s="84"/>
      <c r="D3" s="61"/>
      <c r="E3" s="84" t="s">
        <v>293</v>
      </c>
      <c r="F3" s="84"/>
    </row>
    <row r="4" spans="1:6">
      <c r="A4" s="62" t="s">
        <v>136</v>
      </c>
      <c r="B4" s="63" t="s">
        <v>294</v>
      </c>
      <c r="C4" s="63" t="s">
        <v>295</v>
      </c>
      <c r="D4" s="32"/>
      <c r="E4" s="64" t="s">
        <v>294</v>
      </c>
      <c r="F4" s="64" t="s">
        <v>295</v>
      </c>
    </row>
    <row r="5" spans="1:6">
      <c r="A5" s="32" t="s">
        <v>0</v>
      </c>
      <c r="B5" s="33">
        <v>24.381</v>
      </c>
      <c r="C5" s="33">
        <v>75.619</v>
      </c>
      <c r="E5" s="65">
        <v>5.4339961984988303</v>
      </c>
      <c r="F5" s="65">
        <v>3.35480737690215</v>
      </c>
    </row>
    <row r="6" spans="1:6">
      <c r="A6" s="32" t="s">
        <v>1</v>
      </c>
      <c r="B6" s="33">
        <v>47.329000000000001</v>
      </c>
      <c r="C6" s="33">
        <v>52.670999999999999</v>
      </c>
      <c r="E6" s="65">
        <v>1.93057855215173</v>
      </c>
      <c r="F6" s="65">
        <v>-0.60593339369731802</v>
      </c>
    </row>
    <row r="7" spans="1:6">
      <c r="A7" s="32" t="s">
        <v>2</v>
      </c>
      <c r="B7" s="33">
        <v>65.888999999999996</v>
      </c>
      <c r="C7" s="33">
        <v>34.111000000000004</v>
      </c>
      <c r="E7" s="65">
        <v>2.48365112924705</v>
      </c>
      <c r="F7" s="65">
        <v>-0.30511263553219697</v>
      </c>
    </row>
    <row r="8" spans="1:6">
      <c r="A8" s="32" t="s">
        <v>296</v>
      </c>
      <c r="B8" s="33">
        <v>92.688000000000002</v>
      </c>
      <c r="C8" s="33">
        <v>7.3119999999999976</v>
      </c>
      <c r="E8" s="65">
        <v>2.37195956427691</v>
      </c>
      <c r="F8" s="65">
        <v>-2.3095998969903002</v>
      </c>
    </row>
    <row r="9" spans="1:6">
      <c r="A9" s="32" t="s">
        <v>260</v>
      </c>
      <c r="B9" s="33">
        <v>88.435000000000002</v>
      </c>
      <c r="C9" s="33">
        <v>11.565</v>
      </c>
      <c r="E9" s="65">
        <v>-0.15101263347784899</v>
      </c>
      <c r="F9" s="65">
        <v>4.5578034954624904</v>
      </c>
    </row>
    <row r="10" spans="1:6">
      <c r="A10" s="32" t="s">
        <v>3</v>
      </c>
      <c r="B10" s="33">
        <v>57.634999999999998</v>
      </c>
      <c r="C10" s="33">
        <v>42.365000000000002</v>
      </c>
      <c r="E10" s="65">
        <v>4.3959459020909</v>
      </c>
      <c r="F10" s="65">
        <v>0.69747553428144404</v>
      </c>
    </row>
    <row r="11" spans="1:6">
      <c r="A11" s="32" t="s">
        <v>149</v>
      </c>
      <c r="B11" s="33">
        <v>100</v>
      </c>
      <c r="C11" s="33">
        <v>0</v>
      </c>
      <c r="E11" s="65">
        <v>1.4066019421309199</v>
      </c>
      <c r="F11" s="65">
        <v>0</v>
      </c>
    </row>
    <row r="12" spans="1:6">
      <c r="A12" s="32" t="s">
        <v>220</v>
      </c>
      <c r="B12" s="33">
        <v>30.341999999999999</v>
      </c>
      <c r="C12" s="33">
        <v>69.658000000000001</v>
      </c>
      <c r="E12" s="65">
        <v>0.89867470045161202</v>
      </c>
      <c r="F12" s="65">
        <v>1.2710705506429201</v>
      </c>
    </row>
    <row r="13" spans="1:6">
      <c r="A13" s="32" t="s">
        <v>150</v>
      </c>
      <c r="B13" s="33">
        <v>92.212000000000003</v>
      </c>
      <c r="C13" s="33">
        <v>7.7879999999999967</v>
      </c>
      <c r="E13" s="65">
        <v>1.22040257857232</v>
      </c>
      <c r="F13" s="65">
        <v>-1.47563997500585</v>
      </c>
    </row>
    <row r="14" spans="1:6">
      <c r="A14" s="32" t="s">
        <v>4</v>
      </c>
      <c r="B14" s="33">
        <v>63.728000000000002</v>
      </c>
      <c r="C14" s="33">
        <v>36.271999999999998</v>
      </c>
      <c r="E14" s="65">
        <v>-0.31703133582527798</v>
      </c>
      <c r="F14" s="65">
        <v>-1.34685109470952E-2</v>
      </c>
    </row>
    <row r="15" spans="1:6">
      <c r="A15" s="32" t="s">
        <v>241</v>
      </c>
      <c r="B15" s="33">
        <v>46.780999999999999</v>
      </c>
      <c r="C15" s="33">
        <v>53.219000000000001</v>
      </c>
      <c r="E15" s="65">
        <v>0.12391149638476499</v>
      </c>
      <c r="F15" s="65">
        <v>-9.4861261078561507E-2</v>
      </c>
    </row>
    <row r="16" spans="1:6">
      <c r="A16" s="32" t="s">
        <v>297</v>
      </c>
      <c r="B16" s="33">
        <v>88.933999999999997</v>
      </c>
      <c r="C16" s="33">
        <v>11.066000000000003</v>
      </c>
      <c r="E16" s="65">
        <v>1.21633985450323</v>
      </c>
      <c r="F16" s="65">
        <v>-0.60347369544059803</v>
      </c>
    </row>
    <row r="17" spans="1:6">
      <c r="A17" s="32" t="s">
        <v>5</v>
      </c>
      <c r="B17" s="33">
        <v>67.325999999999993</v>
      </c>
      <c r="C17" s="33">
        <v>32.674000000000007</v>
      </c>
      <c r="E17" s="65">
        <v>0.67317817111266798</v>
      </c>
      <c r="F17" s="65">
        <v>-0.279999142819431</v>
      </c>
    </row>
    <row r="18" spans="1:6">
      <c r="A18" s="32" t="s">
        <v>7</v>
      </c>
      <c r="B18" s="33">
        <v>52.018000000000001</v>
      </c>
      <c r="C18" s="33">
        <v>47.981999999999999</v>
      </c>
      <c r="E18" s="65">
        <v>1.0038314145444001</v>
      </c>
      <c r="F18" s="65">
        <v>0.47573220032522701</v>
      </c>
    </row>
    <row r="19" spans="1:6">
      <c r="A19" s="32" t="s">
        <v>221</v>
      </c>
      <c r="B19" s="33">
        <v>83.897000000000006</v>
      </c>
      <c r="C19" s="33">
        <v>16.102999999999994</v>
      </c>
      <c r="E19" s="65">
        <v>1.44489272189893</v>
      </c>
      <c r="F19" s="65">
        <v>-4.4649411019577798E-2</v>
      </c>
    </row>
    <row r="20" spans="1:6">
      <c r="A20" s="32" t="s">
        <v>8</v>
      </c>
      <c r="B20" s="33">
        <v>88.563000000000002</v>
      </c>
      <c r="C20" s="33">
        <v>11.436999999999998</v>
      </c>
      <c r="E20" s="65">
        <v>1.8300763552622601</v>
      </c>
      <c r="F20" s="65">
        <v>1.44330471656849</v>
      </c>
    </row>
    <row r="21" spans="1:6">
      <c r="A21" s="32" t="s">
        <v>182</v>
      </c>
      <c r="B21" s="33">
        <v>27.562000000000001</v>
      </c>
      <c r="C21" s="33">
        <v>72.438000000000002</v>
      </c>
      <c r="E21" s="65">
        <v>3.4546950925149198</v>
      </c>
      <c r="F21" s="65">
        <v>1.01608687243149</v>
      </c>
    </row>
    <row r="22" spans="1:6">
      <c r="A22" s="32" t="s">
        <v>222</v>
      </c>
      <c r="B22" s="33">
        <v>40.276000000000003</v>
      </c>
      <c r="C22" s="33">
        <v>59.723999999999997</v>
      </c>
      <c r="E22" s="65">
        <v>1.52431810622135</v>
      </c>
      <c r="F22" s="65">
        <v>-0.47474331127012798</v>
      </c>
    </row>
    <row r="23" spans="1:6">
      <c r="A23" s="32" t="s">
        <v>9</v>
      </c>
      <c r="B23" s="33">
        <v>73.850999999999999</v>
      </c>
      <c r="C23" s="33">
        <v>26.149000000000001</v>
      </c>
      <c r="E23" s="65">
        <v>2.36238443303542E-2</v>
      </c>
      <c r="F23" s="65">
        <v>-2.1262220847941502</v>
      </c>
    </row>
    <row r="24" spans="1:6">
      <c r="A24" s="32" t="s">
        <v>10</v>
      </c>
      <c r="B24" s="33">
        <v>97.402000000000001</v>
      </c>
      <c r="C24" s="33">
        <v>2.597999999999999</v>
      </c>
      <c r="E24" s="65">
        <v>0.26809888385051001</v>
      </c>
      <c r="F24" s="65">
        <v>-0.92535911738962995</v>
      </c>
    </row>
    <row r="25" spans="1:6">
      <c r="A25" s="32" t="s">
        <v>11</v>
      </c>
      <c r="B25" s="33">
        <v>52.198</v>
      </c>
      <c r="C25" s="33">
        <v>47.802</v>
      </c>
      <c r="E25" s="65">
        <v>3.0511375219647401</v>
      </c>
      <c r="F25" s="65">
        <v>1.0417535285161901</v>
      </c>
    </row>
    <row r="26" spans="1:6">
      <c r="A26" s="32" t="s">
        <v>12</v>
      </c>
      <c r="B26" s="33">
        <v>41.607999999999997</v>
      </c>
      <c r="C26" s="33">
        <v>58.392000000000003</v>
      </c>
      <c r="E26" s="65">
        <v>4.0069914262365396</v>
      </c>
      <c r="F26" s="65">
        <v>2.3271346379628701</v>
      </c>
    </row>
    <row r="27" spans="1:6">
      <c r="A27" s="32" t="s">
        <v>262</v>
      </c>
      <c r="B27" s="33">
        <v>100</v>
      </c>
      <c r="C27" s="33">
        <v>0</v>
      </c>
      <c r="E27" s="65">
        <v>0.25424399232164302</v>
      </c>
      <c r="F27" s="65">
        <v>0</v>
      </c>
    </row>
    <row r="28" spans="1:6">
      <c r="A28" s="32" t="s">
        <v>13</v>
      </c>
      <c r="B28" s="33">
        <v>35.686</v>
      </c>
      <c r="C28" s="33">
        <v>64.313999999999993</v>
      </c>
      <c r="E28" s="65">
        <v>4.8841113640136502</v>
      </c>
      <c r="F28" s="65">
        <v>-0.33774974595955098</v>
      </c>
    </row>
    <row r="29" spans="1:6">
      <c r="A29" s="32" t="s">
        <v>14</v>
      </c>
      <c r="B29" s="33">
        <v>66.082999999999998</v>
      </c>
      <c r="C29" s="33">
        <v>33.917000000000002</v>
      </c>
      <c r="E29" s="65">
        <v>2.4818394651972802</v>
      </c>
      <c r="F29" s="65">
        <v>0.421563601963029</v>
      </c>
    </row>
    <row r="30" spans="1:6">
      <c r="A30" s="32" t="s">
        <v>16</v>
      </c>
      <c r="B30" s="33">
        <v>48.018000000000001</v>
      </c>
      <c r="C30" s="33">
        <v>51.981999999999999</v>
      </c>
      <c r="E30" s="65">
        <v>1.35204389746557</v>
      </c>
      <c r="F30" s="65">
        <v>-0.95452297794020102</v>
      </c>
    </row>
    <row r="31" spans="1:6">
      <c r="A31" s="32" t="s">
        <v>17</v>
      </c>
      <c r="B31" s="33">
        <v>60.405999999999999</v>
      </c>
      <c r="C31" s="33">
        <v>39.594000000000001</v>
      </c>
      <c r="E31" s="65">
        <v>2.51216557593263</v>
      </c>
      <c r="F31" s="65">
        <v>-0.62662994368866998</v>
      </c>
    </row>
    <row r="32" spans="1:6">
      <c r="A32" s="32" t="s">
        <v>18</v>
      </c>
      <c r="B32" s="33">
        <v>86.12</v>
      </c>
      <c r="C32" s="33">
        <v>13.88</v>
      </c>
      <c r="E32" s="65">
        <v>1.7986006925368601</v>
      </c>
      <c r="F32" s="65">
        <v>-1.89013936479256</v>
      </c>
    </row>
    <row r="33" spans="1:6">
      <c r="A33" s="32" t="s">
        <v>263</v>
      </c>
      <c r="B33" s="33">
        <v>40.728999999999999</v>
      </c>
      <c r="C33" s="33">
        <v>59.271000000000001</v>
      </c>
      <c r="E33" s="65">
        <v>1.6763734376614301</v>
      </c>
      <c r="F33" s="65">
        <v>0.75928453921128403</v>
      </c>
    </row>
    <row r="34" spans="1:6">
      <c r="A34" s="32" t="s">
        <v>242</v>
      </c>
      <c r="B34" s="33">
        <v>75.242000000000004</v>
      </c>
      <c r="C34" s="33">
        <v>24.757999999999996</v>
      </c>
      <c r="E34" s="65">
        <v>2.6272664590526</v>
      </c>
      <c r="F34" s="65">
        <v>0.36181971753331299</v>
      </c>
    </row>
    <row r="35" spans="1:6">
      <c r="A35" s="32" t="s">
        <v>19</v>
      </c>
      <c r="B35" s="33">
        <v>71.391999999999996</v>
      </c>
      <c r="C35" s="33">
        <v>28.608000000000004</v>
      </c>
      <c r="E35" s="65">
        <v>-0.30426483977666302</v>
      </c>
      <c r="F35" s="65">
        <v>-1.73082069018895</v>
      </c>
    </row>
    <row r="36" spans="1:6">
      <c r="A36" s="32" t="s">
        <v>20</v>
      </c>
      <c r="B36" s="33">
        <v>19.97</v>
      </c>
      <c r="C36" s="33">
        <v>80.03</v>
      </c>
      <c r="E36" s="65">
        <v>5.0378636344784899</v>
      </c>
      <c r="F36" s="65">
        <v>2.3702771014897799</v>
      </c>
    </row>
    <row r="37" spans="1:6">
      <c r="A37" s="32" t="s">
        <v>21</v>
      </c>
      <c r="B37" s="33">
        <v>10.683999999999999</v>
      </c>
      <c r="C37" s="33">
        <v>89.316000000000003</v>
      </c>
      <c r="E37" s="65">
        <v>6.7813641987780304</v>
      </c>
      <c r="F37" s="65">
        <v>3.5758375475014201</v>
      </c>
    </row>
    <row r="38" spans="1:6">
      <c r="A38" s="32" t="s">
        <v>22</v>
      </c>
      <c r="B38" s="33">
        <v>22.163</v>
      </c>
      <c r="C38" s="33">
        <v>77.837000000000003</v>
      </c>
      <c r="E38" s="65">
        <v>4.63507691428621</v>
      </c>
      <c r="F38" s="65">
        <v>0.95871602014340795</v>
      </c>
    </row>
    <row r="39" spans="1:6">
      <c r="A39" s="32" t="s">
        <v>23</v>
      </c>
      <c r="B39" s="33">
        <v>57.601999999999997</v>
      </c>
      <c r="C39" s="33">
        <v>42.398000000000003</v>
      </c>
      <c r="E39" s="65">
        <v>3.4616882018433901</v>
      </c>
      <c r="F39" s="65">
        <v>0.10285653611800601</v>
      </c>
    </row>
    <row r="40" spans="1:6">
      <c r="A40" s="32" t="s">
        <v>24</v>
      </c>
      <c r="B40" s="33">
        <v>80.475999999999999</v>
      </c>
      <c r="C40" s="33">
        <v>19.524000000000001</v>
      </c>
      <c r="E40" s="65">
        <v>1.01187812866421</v>
      </c>
      <c r="F40" s="65">
        <v>0.42953820330560399</v>
      </c>
    </row>
    <row r="41" spans="1:6">
      <c r="A41" s="32" t="s">
        <v>185</v>
      </c>
      <c r="B41" s="33">
        <v>60.378</v>
      </c>
      <c r="C41" s="33">
        <v>39.622</v>
      </c>
      <c r="E41" s="65">
        <v>3.4771660377434901</v>
      </c>
      <c r="F41" s="65">
        <v>0.42405192748143999</v>
      </c>
    </row>
    <row r="42" spans="1:6">
      <c r="A42" s="32" t="s">
        <v>243</v>
      </c>
      <c r="B42" s="33">
        <v>100</v>
      </c>
      <c r="C42" s="33">
        <v>0</v>
      </c>
      <c r="E42" s="65">
        <v>1.5045510750150899</v>
      </c>
      <c r="F42" s="65">
        <v>0</v>
      </c>
    </row>
    <row r="43" spans="1:6">
      <c r="A43" s="32" t="s">
        <v>25</v>
      </c>
      <c r="B43" s="33">
        <v>38.722000000000001</v>
      </c>
      <c r="C43" s="33">
        <v>61.277999999999999</v>
      </c>
      <c r="E43" s="65">
        <v>2.2792818217265798</v>
      </c>
      <c r="F43" s="65">
        <v>1.54298764958848</v>
      </c>
    </row>
    <row r="44" spans="1:6">
      <c r="A44" s="32" t="s">
        <v>26</v>
      </c>
      <c r="B44" s="33">
        <v>27.111000000000001</v>
      </c>
      <c r="C44" s="33">
        <v>72.888999999999996</v>
      </c>
      <c r="E44" s="65">
        <v>4.6661476498497096</v>
      </c>
      <c r="F44" s="65">
        <v>2.2333998679215701</v>
      </c>
    </row>
    <row r="45" spans="1:6">
      <c r="A45" s="32" t="s">
        <v>298</v>
      </c>
      <c r="B45" s="33">
        <v>31.247</v>
      </c>
      <c r="C45" s="33">
        <v>68.753</v>
      </c>
      <c r="E45" s="65">
        <v>0.64307569787378904</v>
      </c>
      <c r="F45" s="65">
        <v>-1.24356362696856E-2</v>
      </c>
    </row>
    <row r="46" spans="1:6">
      <c r="A46" s="32" t="s">
        <v>152</v>
      </c>
      <c r="B46" s="33">
        <v>88.753</v>
      </c>
      <c r="C46" s="33">
        <v>11.247</v>
      </c>
      <c r="E46" s="65">
        <v>1.31446425542743</v>
      </c>
      <c r="F46" s="65">
        <v>-1.34342241081661</v>
      </c>
    </row>
    <row r="47" spans="1:6">
      <c r="A47" s="32" t="s">
        <v>299</v>
      </c>
      <c r="B47" s="33">
        <v>44.042000000000002</v>
      </c>
      <c r="C47" s="33">
        <v>55.957999999999998</v>
      </c>
      <c r="E47" s="65">
        <v>2.69576506137683</v>
      </c>
      <c r="F47" s="65">
        <v>-0.996866051869848</v>
      </c>
    </row>
    <row r="48" spans="1:6">
      <c r="A48" s="32" t="s">
        <v>300</v>
      </c>
      <c r="B48" s="33">
        <v>100</v>
      </c>
      <c r="C48" s="33">
        <v>0</v>
      </c>
      <c r="E48" s="65">
        <v>1.000413626099</v>
      </c>
      <c r="F48" s="65">
        <v>0</v>
      </c>
    </row>
    <row r="49" spans="1:6">
      <c r="A49" s="32" t="s">
        <v>301</v>
      </c>
      <c r="B49" s="33">
        <v>100</v>
      </c>
      <c r="C49" s="33">
        <v>0</v>
      </c>
      <c r="E49" s="65">
        <v>0.70080301733860695</v>
      </c>
      <c r="F49" s="65">
        <v>0</v>
      </c>
    </row>
    <row r="50" spans="1:6">
      <c r="A50" s="32" t="s">
        <v>28</v>
      </c>
      <c r="B50" s="33">
        <v>74.772000000000006</v>
      </c>
      <c r="C50" s="33">
        <v>25.227999999999994</v>
      </c>
      <c r="E50" s="65">
        <v>1.66968362995715</v>
      </c>
      <c r="F50" s="65">
        <v>0.10799542704720901</v>
      </c>
    </row>
    <row r="51" spans="1:6">
      <c r="A51" s="32" t="s">
        <v>302</v>
      </c>
      <c r="B51" s="33">
        <v>28.077000000000002</v>
      </c>
      <c r="C51" s="33">
        <v>71.923000000000002</v>
      </c>
      <c r="E51" s="65">
        <v>2.6726165176623899</v>
      </c>
      <c r="F51" s="65">
        <v>2.37069382315847</v>
      </c>
    </row>
    <row r="52" spans="1:6">
      <c r="A52" s="32" t="s">
        <v>31</v>
      </c>
      <c r="B52" s="33">
        <v>61.72</v>
      </c>
      <c r="C52" s="33">
        <v>38.28</v>
      </c>
      <c r="E52" s="65">
        <v>2.74496368894697</v>
      </c>
      <c r="F52" s="65">
        <v>1.1069539613872901</v>
      </c>
    </row>
    <row r="53" spans="1:6">
      <c r="A53" s="32" t="s">
        <v>32</v>
      </c>
      <c r="B53" s="33">
        <v>75.241</v>
      </c>
      <c r="C53" s="33">
        <v>24.759</v>
      </c>
      <c r="E53" s="65">
        <v>-0.67607426413830396</v>
      </c>
      <c r="F53" s="65">
        <v>-6.5263973031438898</v>
      </c>
    </row>
    <row r="54" spans="1:6">
      <c r="A54" s="32" t="s">
        <v>33</v>
      </c>
      <c r="B54" s="33">
        <v>63.807000000000002</v>
      </c>
      <c r="C54" s="33">
        <v>36.192999999999998</v>
      </c>
      <c r="E54" s="65">
        <v>2.3358593133715799</v>
      </c>
      <c r="F54" s="65">
        <v>8.5852986735492895E-2</v>
      </c>
    </row>
    <row r="55" spans="1:6">
      <c r="A55" s="32" t="s">
        <v>245</v>
      </c>
      <c r="B55" s="33">
        <v>49.487000000000002</v>
      </c>
      <c r="C55" s="33">
        <v>50.512999999999998</v>
      </c>
      <c r="E55" s="65">
        <v>3.2050690654735901</v>
      </c>
      <c r="F55" s="65">
        <v>0.55308049623035904</v>
      </c>
    </row>
    <row r="56" spans="1:6">
      <c r="A56" s="32" t="s">
        <v>246</v>
      </c>
      <c r="B56" s="33">
        <v>57.463999999999999</v>
      </c>
      <c r="C56" s="33">
        <v>42.536000000000001</v>
      </c>
      <c r="E56" s="65">
        <v>0.36706653787342702</v>
      </c>
      <c r="F56" s="65">
        <v>-0.68729809833321498</v>
      </c>
    </row>
    <row r="57" spans="1:6">
      <c r="A57" s="32" t="s">
        <v>34</v>
      </c>
      <c r="B57" s="33">
        <v>75.679000000000002</v>
      </c>
      <c r="C57" s="33">
        <v>24.320999999999998</v>
      </c>
      <c r="E57" s="65">
        <v>3.0412150997383099E-2</v>
      </c>
      <c r="F57" s="65">
        <v>-0.113079531160146</v>
      </c>
    </row>
    <row r="58" spans="1:6">
      <c r="A58" s="32" t="s">
        <v>247</v>
      </c>
      <c r="B58" s="33">
        <v>70.061000000000007</v>
      </c>
      <c r="C58" s="33">
        <v>29.938999999999993</v>
      </c>
      <c r="E58" s="65">
        <v>1.32788653333335</v>
      </c>
      <c r="F58" s="65">
        <v>0.42675011035789001</v>
      </c>
    </row>
    <row r="59" spans="1:6">
      <c r="A59" s="32" t="s">
        <v>35</v>
      </c>
      <c r="B59" s="33">
        <v>73.497</v>
      </c>
      <c r="C59" s="33">
        <v>26.503</v>
      </c>
      <c r="E59" s="65">
        <v>-2.7201189463790201E-2</v>
      </c>
      <c r="F59" s="65">
        <v>-4.8451217836016497E-2</v>
      </c>
    </row>
    <row r="60" spans="1:6">
      <c r="A60" s="32" t="s">
        <v>303</v>
      </c>
      <c r="B60" s="33">
        <v>62.988999999999997</v>
      </c>
      <c r="C60" s="33">
        <v>37.011000000000003</v>
      </c>
      <c r="E60" s="65">
        <v>0.90383627389506505</v>
      </c>
      <c r="F60" s="65">
        <v>-0.61053827742203703</v>
      </c>
    </row>
    <row r="61" spans="1:6">
      <c r="A61" s="32" t="s">
        <v>154</v>
      </c>
      <c r="B61" s="33">
        <v>34.564</v>
      </c>
      <c r="C61" s="33">
        <v>65.436000000000007</v>
      </c>
      <c r="E61" s="65">
        <v>5.0721394961517801</v>
      </c>
      <c r="F61" s="65">
        <v>2.2841861357496498</v>
      </c>
    </row>
    <row r="62" spans="1:6">
      <c r="A62" s="32" t="s">
        <v>223</v>
      </c>
      <c r="B62" s="33">
        <v>86.944000000000003</v>
      </c>
      <c r="C62" s="33">
        <v>13.055999999999997</v>
      </c>
      <c r="E62" s="65">
        <v>0.51455949072840201</v>
      </c>
      <c r="F62" s="65">
        <v>-1.7855488358296501</v>
      </c>
    </row>
    <row r="63" spans="1:6">
      <c r="A63" s="32" t="s">
        <v>37</v>
      </c>
      <c r="B63" s="33">
        <v>87.757999999999996</v>
      </c>
      <c r="C63" s="33">
        <v>12.242000000000004</v>
      </c>
      <c r="E63" s="65">
        <v>2.1995063800517398</v>
      </c>
      <c r="F63" s="65">
        <v>-1.39695823156614</v>
      </c>
    </row>
    <row r="64" spans="1:6">
      <c r="A64" s="32" t="s">
        <v>224</v>
      </c>
      <c r="B64" s="33">
        <v>74.275000000000006</v>
      </c>
      <c r="C64" s="33">
        <v>25.725000000000001</v>
      </c>
      <c r="E64" s="65">
        <v>0.190529420944375</v>
      </c>
      <c r="F64" s="65">
        <v>-1.6464379606000901</v>
      </c>
    </row>
    <row r="65" spans="1:6">
      <c r="A65" s="32" t="s">
        <v>186</v>
      </c>
      <c r="B65" s="33">
        <v>69.777000000000001</v>
      </c>
      <c r="C65" s="33">
        <v>30.222999999999999</v>
      </c>
      <c r="E65" s="65">
        <v>2.55087154493568</v>
      </c>
      <c r="F65" s="65">
        <v>-0.89827504408519199</v>
      </c>
    </row>
    <row r="66" spans="1:6">
      <c r="A66" s="32" t="s">
        <v>38</v>
      </c>
      <c r="B66" s="33">
        <v>66.31</v>
      </c>
      <c r="C66" s="33">
        <v>33.69</v>
      </c>
      <c r="E66" s="65">
        <v>2.08726421788234</v>
      </c>
      <c r="F66" s="65">
        <v>-0.85855264631490102</v>
      </c>
    </row>
    <row r="67" spans="1:6">
      <c r="A67" s="32" t="s">
        <v>39</v>
      </c>
      <c r="B67" s="33">
        <v>42.72</v>
      </c>
      <c r="C67" s="33">
        <v>57.28</v>
      </c>
      <c r="E67" s="65">
        <v>1.83157247535672</v>
      </c>
      <c r="F67" s="65">
        <v>1.700377366583</v>
      </c>
    </row>
    <row r="68" spans="1:6">
      <c r="A68" s="32" t="s">
        <v>40</v>
      </c>
      <c r="B68" s="33">
        <v>60.972000000000001</v>
      </c>
      <c r="C68" s="33">
        <v>39.027999999999999</v>
      </c>
      <c r="E68" s="65">
        <v>1.8793257959566601</v>
      </c>
      <c r="F68" s="65">
        <v>0.59222976594227805</v>
      </c>
    </row>
    <row r="69" spans="1:6">
      <c r="A69" s="32" t="s">
        <v>187</v>
      </c>
      <c r="B69" s="33">
        <v>39.494999999999997</v>
      </c>
      <c r="C69" s="33">
        <v>60.505000000000003</v>
      </c>
      <c r="E69" s="65">
        <v>2.76837993881399</v>
      </c>
      <c r="F69" s="65">
        <v>2.1262126898829301</v>
      </c>
    </row>
    <row r="70" spans="1:6">
      <c r="A70" s="32" t="s">
        <v>42</v>
      </c>
      <c r="B70" s="33">
        <v>21.097000000000001</v>
      </c>
      <c r="C70" s="33">
        <v>78.902999999999992</v>
      </c>
      <c r="E70" s="65">
        <v>5.3533360468355697</v>
      </c>
      <c r="F70" s="65">
        <v>2.6964580508868399</v>
      </c>
    </row>
    <row r="71" spans="1:6">
      <c r="A71" s="32" t="s">
        <v>43</v>
      </c>
      <c r="B71" s="33">
        <v>69.45</v>
      </c>
      <c r="C71" s="33">
        <v>30.55</v>
      </c>
      <c r="E71" s="65">
        <v>-0.318617599371458</v>
      </c>
      <c r="F71" s="65">
        <v>-0.41243132473087502</v>
      </c>
    </row>
    <row r="72" spans="1:6">
      <c r="A72" s="32" t="s">
        <v>44</v>
      </c>
      <c r="B72" s="33">
        <v>17.23</v>
      </c>
      <c r="C72" s="33">
        <v>82.77</v>
      </c>
      <c r="E72" s="65">
        <v>4.2899299332926697</v>
      </c>
      <c r="F72" s="65">
        <v>2.1556234586684102</v>
      </c>
    </row>
    <row r="73" spans="1:6">
      <c r="A73" s="32" t="s">
        <v>304</v>
      </c>
      <c r="B73" s="33">
        <v>41.970999999999997</v>
      </c>
      <c r="C73" s="33">
        <v>58.029000000000003</v>
      </c>
      <c r="E73" s="65">
        <v>2.0219223374273798</v>
      </c>
      <c r="F73" s="65">
        <v>-0.25446253367355598</v>
      </c>
    </row>
    <row r="74" spans="1:6">
      <c r="A74" s="32" t="s">
        <v>305</v>
      </c>
      <c r="B74" s="33">
        <v>92.465000000000003</v>
      </c>
      <c r="C74" s="33">
        <v>7.5350000000000001</v>
      </c>
      <c r="E74" s="65">
        <v>1.1721256111645</v>
      </c>
      <c r="F74" s="65">
        <v>-5.7765640876480697</v>
      </c>
    </row>
    <row r="75" spans="1:6">
      <c r="A75" s="32" t="s">
        <v>265</v>
      </c>
      <c r="B75" s="33">
        <v>52.875999999999998</v>
      </c>
      <c r="C75" s="33">
        <v>47.124000000000002</v>
      </c>
      <c r="E75" s="65">
        <v>1.6047721503927199</v>
      </c>
      <c r="F75" s="65">
        <v>-0.45268379598886799</v>
      </c>
    </row>
    <row r="76" spans="1:6">
      <c r="A76" s="32" t="s">
        <v>306</v>
      </c>
      <c r="B76" s="33">
        <v>63.595999999999997</v>
      </c>
      <c r="C76" s="33">
        <v>36.404000000000003</v>
      </c>
      <c r="E76" s="65">
        <v>0.78259935445778195</v>
      </c>
      <c r="F76" s="65">
        <v>-0.55499102298346403</v>
      </c>
    </row>
    <row r="77" spans="1:6">
      <c r="A77" s="32" t="s">
        <v>45</v>
      </c>
      <c r="B77" s="33">
        <v>77.552999999999997</v>
      </c>
      <c r="C77" s="33">
        <v>22.447000000000003</v>
      </c>
      <c r="E77" s="65">
        <v>0.76950181936510098</v>
      </c>
      <c r="F77" s="65">
        <v>-0.45317755584830599</v>
      </c>
    </row>
    <row r="78" spans="1:6">
      <c r="A78" s="32" t="s">
        <v>266</v>
      </c>
      <c r="B78" s="33">
        <v>76.176000000000002</v>
      </c>
      <c r="C78" s="33">
        <v>23.823999999999998</v>
      </c>
      <c r="E78" s="65">
        <v>2.6097722495367699</v>
      </c>
      <c r="F78" s="65">
        <v>1.77030185243224</v>
      </c>
    </row>
    <row r="79" spans="1:6">
      <c r="A79" s="32" t="s">
        <v>267</v>
      </c>
      <c r="B79" s="33">
        <v>51.564</v>
      </c>
      <c r="C79" s="33">
        <v>48.436</v>
      </c>
      <c r="E79" s="65">
        <v>1.2956821361478199</v>
      </c>
      <c r="F79" s="65">
        <v>1.3327988895290099</v>
      </c>
    </row>
    <row r="80" spans="1:6">
      <c r="A80" s="32" t="s">
        <v>46</v>
      </c>
      <c r="B80" s="33">
        <v>85.611000000000004</v>
      </c>
      <c r="C80" s="33">
        <v>14.388999999999996</v>
      </c>
      <c r="E80" s="65">
        <v>2.05179368435186</v>
      </c>
      <c r="F80" s="65">
        <v>-1.7266530505525399</v>
      </c>
    </row>
    <row r="81" spans="1:6">
      <c r="A81" s="32" t="s">
        <v>155</v>
      </c>
      <c r="B81" s="33">
        <v>57.344000000000001</v>
      </c>
      <c r="C81" s="33">
        <v>42.655999999999999</v>
      </c>
      <c r="E81" s="65">
        <v>4.1533179796848803</v>
      </c>
      <c r="F81" s="65">
        <v>0.69833306084540803</v>
      </c>
    </row>
    <row r="82" spans="1:6">
      <c r="A82" s="32" t="s">
        <v>47</v>
      </c>
      <c r="B82" s="33">
        <v>52.808</v>
      </c>
      <c r="C82" s="33">
        <v>47.192</v>
      </c>
      <c r="E82" s="65">
        <v>-0.60884212003721605</v>
      </c>
      <c r="F82" s="65">
        <v>-0.98724864334187201</v>
      </c>
    </row>
    <row r="83" spans="1:6">
      <c r="A83" s="32" t="s">
        <v>48</v>
      </c>
      <c r="B83" s="33">
        <v>73.727999999999994</v>
      </c>
      <c r="C83" s="33">
        <v>26.272000000000006</v>
      </c>
      <c r="E83" s="65">
        <v>6.4682449783703105E-2</v>
      </c>
      <c r="F83" s="65">
        <v>-0.44419463896963202</v>
      </c>
    </row>
    <row r="84" spans="1:6">
      <c r="A84" s="32" t="s">
        <v>49</v>
      </c>
      <c r="B84" s="33">
        <v>50.74</v>
      </c>
      <c r="C84" s="33">
        <v>49.26</v>
      </c>
      <c r="E84" s="65">
        <v>3.4832608758330301</v>
      </c>
      <c r="F84" s="65">
        <v>0.51559194305962097</v>
      </c>
    </row>
    <row r="85" spans="1:6">
      <c r="A85" s="32" t="s">
        <v>307</v>
      </c>
      <c r="B85" s="33">
        <v>100</v>
      </c>
      <c r="C85" s="33">
        <v>0</v>
      </c>
      <c r="E85" s="65">
        <v>8.2304642902131603E-2</v>
      </c>
      <c r="F85" s="65">
        <v>0</v>
      </c>
    </row>
    <row r="86" spans="1:6">
      <c r="A86" s="32" t="s">
        <v>156</v>
      </c>
      <c r="B86" s="33">
        <v>61.168999999999997</v>
      </c>
      <c r="C86" s="33">
        <v>38.831000000000003</v>
      </c>
      <c r="E86" s="65">
        <v>0.553023353573313</v>
      </c>
      <c r="F86" s="65">
        <v>-0.332741978266064</v>
      </c>
    </row>
    <row r="87" spans="1:6">
      <c r="A87" s="32" t="s">
        <v>268</v>
      </c>
      <c r="B87" s="33">
        <v>83.742000000000004</v>
      </c>
      <c r="C87" s="33">
        <v>16.257999999999996</v>
      </c>
      <c r="E87" s="65">
        <v>0.87470787015615803</v>
      </c>
      <c r="F87" s="65">
        <v>-0.78271306959637199</v>
      </c>
    </row>
    <row r="88" spans="1:6">
      <c r="A88" s="32" t="s">
        <v>50</v>
      </c>
      <c r="B88" s="33">
        <v>30.882999999999999</v>
      </c>
      <c r="C88" s="33">
        <v>69.117000000000004</v>
      </c>
      <c r="E88" s="65">
        <v>0.28539772036051803</v>
      </c>
      <c r="F88" s="65">
        <v>-0.103799335047547</v>
      </c>
    </row>
    <row r="89" spans="1:6">
      <c r="A89" s="32" t="s">
        <v>269</v>
      </c>
      <c r="B89" s="33">
        <v>98.241</v>
      </c>
      <c r="C89" s="33">
        <v>1.7590000000000003</v>
      </c>
      <c r="E89" s="65">
        <v>0.67441476675605405</v>
      </c>
      <c r="F89" s="65">
        <v>1.2104620508270301</v>
      </c>
    </row>
    <row r="90" spans="1:6">
      <c r="A90" s="32" t="s">
        <v>157</v>
      </c>
      <c r="B90" s="33">
        <v>93.147999999999996</v>
      </c>
      <c r="C90" s="33">
        <v>6.8520000000000039</v>
      </c>
      <c r="E90" s="65">
        <v>1.3143081109383901</v>
      </c>
      <c r="F90" s="65">
        <v>1.1107461509274501</v>
      </c>
    </row>
    <row r="91" spans="1:6">
      <c r="A91" s="32" t="s">
        <v>188</v>
      </c>
      <c r="B91" s="33">
        <v>48.984999999999999</v>
      </c>
      <c r="C91" s="33">
        <v>51.015000000000001</v>
      </c>
      <c r="E91" s="65">
        <v>3.4062598918562199</v>
      </c>
      <c r="F91" s="65">
        <v>1.5866510126481701</v>
      </c>
    </row>
    <row r="92" spans="1:6">
      <c r="A92" s="32" t="s">
        <v>51</v>
      </c>
      <c r="B92" s="33">
        <v>34.853000000000002</v>
      </c>
      <c r="C92" s="33">
        <v>65.146999999999991</v>
      </c>
      <c r="E92" s="65">
        <v>3.54118051688876</v>
      </c>
      <c r="F92" s="65">
        <v>1.43779888474371</v>
      </c>
    </row>
    <row r="93" spans="1:6">
      <c r="A93" s="32" t="s">
        <v>52</v>
      </c>
      <c r="B93" s="33">
        <v>29.87</v>
      </c>
      <c r="C93" s="33">
        <v>70.13</v>
      </c>
      <c r="E93" s="65">
        <v>3.2459886640244799</v>
      </c>
      <c r="F93" s="65">
        <v>2.8631506799662199</v>
      </c>
    </row>
    <row r="94" spans="1:6">
      <c r="A94" s="32" t="s">
        <v>53</v>
      </c>
      <c r="B94" s="33">
        <v>28.369</v>
      </c>
      <c r="C94" s="33">
        <v>71.631</v>
      </c>
      <c r="E94" s="65">
        <v>-4.7387931538024203E-2</v>
      </c>
      <c r="F94" s="65">
        <v>-0.29041660772914102</v>
      </c>
    </row>
    <row r="95" spans="1:6">
      <c r="A95" s="32" t="s">
        <v>54</v>
      </c>
      <c r="B95" s="33">
        <v>48.271000000000001</v>
      </c>
      <c r="C95" s="33">
        <v>51.728999999999999</v>
      </c>
      <c r="E95" s="65">
        <v>4.5439827940587003</v>
      </c>
      <c r="F95" s="65">
        <v>-0.96118516569113399</v>
      </c>
    </row>
    <row r="96" spans="1:6">
      <c r="A96" s="32" t="s">
        <v>308</v>
      </c>
      <c r="B96" s="33">
        <v>100</v>
      </c>
      <c r="C96" s="33">
        <v>0</v>
      </c>
      <c r="E96" s="65">
        <v>5.1020435832108503E-2</v>
      </c>
      <c r="F96" s="65">
        <v>0</v>
      </c>
    </row>
    <row r="97" spans="1:6">
      <c r="A97" s="32" t="s">
        <v>55</v>
      </c>
      <c r="B97" s="33">
        <v>48.356000000000002</v>
      </c>
      <c r="C97" s="33">
        <v>51.643999999999998</v>
      </c>
      <c r="E97" s="65">
        <v>2.9397047235264302</v>
      </c>
      <c r="F97" s="65">
        <v>1.0460363145901701</v>
      </c>
    </row>
    <row r="98" spans="1:6">
      <c r="A98" s="32" t="s">
        <v>56</v>
      </c>
      <c r="B98" s="33">
        <v>67.912999999999997</v>
      </c>
      <c r="C98" s="33">
        <v>32.087000000000003</v>
      </c>
      <c r="E98" s="65">
        <v>0.30596095062907103</v>
      </c>
      <c r="F98" s="65">
        <v>-1.52570932746828</v>
      </c>
    </row>
    <row r="99" spans="1:6">
      <c r="A99" s="32" t="s">
        <v>270</v>
      </c>
      <c r="B99" s="33">
        <v>92.275999999999996</v>
      </c>
      <c r="C99" s="33">
        <v>7.7240000000000038</v>
      </c>
      <c r="E99" s="65">
        <v>0.84977170527178003</v>
      </c>
      <c r="F99" s="65">
        <v>0.70137557719992005</v>
      </c>
    </row>
    <row r="100" spans="1:6">
      <c r="A100" s="32" t="s">
        <v>58</v>
      </c>
      <c r="B100" s="33">
        <v>29.756</v>
      </c>
      <c r="C100" s="33">
        <v>70.244</v>
      </c>
      <c r="E100" s="65">
        <v>2.3883929533223101</v>
      </c>
      <c r="F100" s="65">
        <v>1.0707594857601701</v>
      </c>
    </row>
    <row r="101" spans="1:6">
      <c r="A101" s="32" t="s">
        <v>60</v>
      </c>
      <c r="B101" s="33">
        <v>52.633000000000003</v>
      </c>
      <c r="C101" s="33">
        <v>47.366999999999997</v>
      </c>
      <c r="E101" s="65">
        <v>3.3441970222552699</v>
      </c>
      <c r="F101" s="65">
        <v>-1.0993757224769301</v>
      </c>
    </row>
    <row r="102" spans="1:6">
      <c r="A102" s="32" t="s">
        <v>158</v>
      </c>
      <c r="B102" s="33">
        <v>69.001000000000005</v>
      </c>
      <c r="C102" s="33">
        <v>30.998999999999995</v>
      </c>
      <c r="E102" s="65">
        <v>2.1035620047588699</v>
      </c>
      <c r="F102" s="65">
        <v>-0.26118869858917598</v>
      </c>
    </row>
    <row r="103" spans="1:6">
      <c r="A103" s="32" t="s">
        <v>159</v>
      </c>
      <c r="B103" s="33">
        <v>66.445999999999998</v>
      </c>
      <c r="C103" s="33">
        <v>33.554000000000002</v>
      </c>
      <c r="E103" s="65">
        <v>1.68473669151488</v>
      </c>
      <c r="F103" s="65">
        <v>2.1396381672847999</v>
      </c>
    </row>
    <row r="104" spans="1:6">
      <c r="A104" s="32" t="s">
        <v>160</v>
      </c>
      <c r="B104" s="33">
        <v>61.631</v>
      </c>
      <c r="C104" s="33">
        <v>38.369</v>
      </c>
      <c r="E104" s="65">
        <v>2.24750810489151</v>
      </c>
      <c r="F104" s="65">
        <v>1.01390055168271</v>
      </c>
    </row>
    <row r="105" spans="1:6">
      <c r="A105" s="32" t="s">
        <v>309</v>
      </c>
      <c r="B105" s="33">
        <v>50.713999999999999</v>
      </c>
      <c r="C105" s="33">
        <v>49.286000000000001</v>
      </c>
      <c r="E105" s="65">
        <v>-0.177783399944072</v>
      </c>
      <c r="F105" s="65">
        <v>0.25824241979984103</v>
      </c>
    </row>
    <row r="106" spans="1:6">
      <c r="A106" s="32" t="s">
        <v>227</v>
      </c>
      <c r="B106" s="33">
        <v>91.688999999999993</v>
      </c>
      <c r="C106" s="33">
        <v>8.311000000000007</v>
      </c>
      <c r="E106" s="65">
        <v>1.6847823811729301</v>
      </c>
      <c r="F106" s="65">
        <v>1.40938469568451</v>
      </c>
    </row>
    <row r="107" spans="1:6">
      <c r="A107" s="32" t="s">
        <v>62</v>
      </c>
      <c r="B107" s="33">
        <v>68.180999999999997</v>
      </c>
      <c r="C107" s="33">
        <v>31.819000000000003</v>
      </c>
      <c r="E107" s="65">
        <v>0.35129969387340598</v>
      </c>
      <c r="F107" s="65">
        <v>-0.33698511790716101</v>
      </c>
    </row>
    <row r="108" spans="1:6">
      <c r="A108" s="32" t="s">
        <v>63</v>
      </c>
      <c r="B108" s="33">
        <v>53.484000000000002</v>
      </c>
      <c r="C108" s="33">
        <v>46.515999999999998</v>
      </c>
      <c r="E108" s="65">
        <v>0.94290203569458397</v>
      </c>
      <c r="F108" s="65">
        <v>7.9832958420943803E-2</v>
      </c>
    </row>
    <row r="109" spans="1:6">
      <c r="A109" s="32" t="s">
        <v>64</v>
      </c>
      <c r="B109" s="33">
        <v>66.635000000000005</v>
      </c>
      <c r="C109" s="33">
        <v>33.365000000000002</v>
      </c>
      <c r="E109" s="65">
        <v>0.24076227014017701</v>
      </c>
      <c r="F109" s="65">
        <v>-0.54016536410708405</v>
      </c>
    </row>
    <row r="110" spans="1:6">
      <c r="A110" s="32" t="s">
        <v>65</v>
      </c>
      <c r="B110" s="33">
        <v>78.460999999999999</v>
      </c>
      <c r="C110" s="33">
        <v>21.539000000000001</v>
      </c>
      <c r="E110" s="65">
        <v>3.0914277614959702</v>
      </c>
      <c r="F110" s="65">
        <v>2.83196042395226</v>
      </c>
    </row>
    <row r="111" spans="1:6">
      <c r="A111" s="32" t="s">
        <v>189</v>
      </c>
      <c r="B111" s="33">
        <v>58.177999999999997</v>
      </c>
      <c r="C111" s="33">
        <v>41.822000000000003</v>
      </c>
      <c r="E111" s="65">
        <v>1.19428834529878</v>
      </c>
      <c r="F111" s="65">
        <v>4.1270110335612599E-2</v>
      </c>
    </row>
    <row r="112" spans="1:6">
      <c r="A112" s="32" t="s">
        <v>66</v>
      </c>
      <c r="B112" s="33">
        <v>21.856000000000002</v>
      </c>
      <c r="C112" s="33">
        <v>78.144000000000005</v>
      </c>
      <c r="E112" s="65">
        <v>3.9915307747746902</v>
      </c>
      <c r="F112" s="65">
        <v>2.28509951902479</v>
      </c>
    </row>
    <row r="113" spans="1:6">
      <c r="A113" s="32" t="s">
        <v>161</v>
      </c>
      <c r="B113" s="33">
        <v>43.896000000000001</v>
      </c>
      <c r="C113" s="33">
        <v>56.103999999999999</v>
      </c>
      <c r="E113" s="65">
        <v>1.7962493455927799</v>
      </c>
      <c r="F113" s="65">
        <v>1.40464659035067</v>
      </c>
    </row>
    <row r="114" spans="1:6">
      <c r="A114" s="32" t="s">
        <v>67</v>
      </c>
      <c r="B114" s="33">
        <v>98.366</v>
      </c>
      <c r="C114" s="33">
        <v>1.6340000000000003</v>
      </c>
      <c r="E114" s="65">
        <v>2.4615616803894298</v>
      </c>
      <c r="F114" s="65">
        <v>1.34170433979707</v>
      </c>
    </row>
    <row r="115" spans="1:6">
      <c r="A115" s="32" t="s">
        <v>68</v>
      </c>
      <c r="B115" s="33">
        <v>36.427999999999997</v>
      </c>
      <c r="C115" s="33">
        <v>63.572000000000003</v>
      </c>
      <c r="E115" s="65">
        <v>1.5622673974329799</v>
      </c>
      <c r="F115" s="65">
        <v>0.83072770964675302</v>
      </c>
    </row>
    <row r="116" spans="1:6">
      <c r="A116" s="32" t="s">
        <v>162</v>
      </c>
      <c r="B116" s="33">
        <v>32.024000000000001</v>
      </c>
      <c r="C116" s="33">
        <v>67.975999999999999</v>
      </c>
      <c r="E116" s="65">
        <v>5.5605409303137101</v>
      </c>
      <c r="F116" s="65">
        <v>5.6024792030767802E-2</v>
      </c>
    </row>
    <row r="117" spans="1:6">
      <c r="A117" s="32" t="s">
        <v>69</v>
      </c>
      <c r="B117" s="33">
        <v>68.103999999999999</v>
      </c>
      <c r="C117" s="33">
        <v>31.896000000000001</v>
      </c>
      <c r="E117" s="65">
        <v>-0.46477044964017</v>
      </c>
      <c r="F117" s="65">
        <v>-0.62410356369783504</v>
      </c>
    </row>
    <row r="118" spans="1:6">
      <c r="A118" s="32" t="s">
        <v>70</v>
      </c>
      <c r="B118" s="33">
        <v>87.113</v>
      </c>
      <c r="C118" s="33">
        <v>12.887</v>
      </c>
      <c r="E118" s="65">
        <v>1.1991958407463299</v>
      </c>
      <c r="F118" s="65">
        <v>6.7248059850131103E-2</v>
      </c>
    </row>
    <row r="119" spans="1:6">
      <c r="A119" s="32" t="s">
        <v>71</v>
      </c>
      <c r="B119" s="33">
        <v>26.146999999999998</v>
      </c>
      <c r="C119" s="33">
        <v>73.853000000000009</v>
      </c>
      <c r="E119" s="65">
        <v>3.5117171284914699</v>
      </c>
      <c r="F119" s="65">
        <v>-0.33380828794706102</v>
      </c>
    </row>
    <row r="120" spans="1:6">
      <c r="A120" s="32" t="s">
        <v>190</v>
      </c>
      <c r="B120" s="33">
        <v>60.847000000000001</v>
      </c>
      <c r="C120" s="33">
        <v>39.152999999999999</v>
      </c>
      <c r="E120" s="65">
        <v>5.6455193552714</v>
      </c>
      <c r="F120" s="65">
        <v>2.8017735974805298</v>
      </c>
    </row>
    <row r="121" spans="1:6">
      <c r="A121" s="32" t="s">
        <v>163</v>
      </c>
      <c r="B121" s="33">
        <v>77.692999999999998</v>
      </c>
      <c r="C121" s="33">
        <v>22.307000000000002</v>
      </c>
      <c r="E121" s="65">
        <v>2.1940206338651298</v>
      </c>
      <c r="F121" s="65">
        <v>1.1848703929284301</v>
      </c>
    </row>
    <row r="122" spans="1:6">
      <c r="A122" s="32" t="s">
        <v>272</v>
      </c>
      <c r="B122" s="33">
        <v>14.222</v>
      </c>
      <c r="C122" s="33">
        <v>85.778000000000006</v>
      </c>
      <c r="E122" s="65">
        <v>0.45290898670183499</v>
      </c>
      <c r="F122" s="65">
        <v>0.95850437605524597</v>
      </c>
    </row>
    <row r="123" spans="1:6">
      <c r="A123" s="32" t="s">
        <v>72</v>
      </c>
      <c r="B123" s="33">
        <v>67.025000000000006</v>
      </c>
      <c r="C123" s="33">
        <v>32.975000000000001</v>
      </c>
      <c r="E123" s="65">
        <v>-0.376249915249603</v>
      </c>
      <c r="F123" s="65">
        <v>-0.83768984056826501</v>
      </c>
    </row>
    <row r="124" spans="1:6">
      <c r="A124" s="32" t="s">
        <v>273</v>
      </c>
      <c r="B124" s="33">
        <v>82.322000000000003</v>
      </c>
      <c r="C124" s="33">
        <v>17.677999999999997</v>
      </c>
      <c r="E124" s="65">
        <v>0.98865793376665101</v>
      </c>
      <c r="F124" s="65">
        <v>1.7972182139411299</v>
      </c>
    </row>
    <row r="125" spans="1:6">
      <c r="A125" s="32" t="s">
        <v>74</v>
      </c>
      <c r="B125" s="33">
        <v>29.818999999999999</v>
      </c>
      <c r="C125" s="33">
        <v>70.180999999999997</v>
      </c>
      <c r="E125" s="65">
        <v>3.8151803467348802</v>
      </c>
      <c r="F125" s="65">
        <v>2.1866796658345198</v>
      </c>
    </row>
    <row r="126" spans="1:6">
      <c r="A126" s="32" t="s">
        <v>75</v>
      </c>
      <c r="B126" s="33">
        <v>19.259</v>
      </c>
      <c r="C126" s="33">
        <v>80.741</v>
      </c>
      <c r="E126" s="65">
        <v>5.1926482341721796</v>
      </c>
      <c r="F126" s="65">
        <v>1.96852151770136</v>
      </c>
    </row>
    <row r="127" spans="1:6">
      <c r="A127" s="32" t="s">
        <v>76</v>
      </c>
      <c r="B127" s="33">
        <v>71.341999999999999</v>
      </c>
      <c r="C127" s="33">
        <v>28.658000000000001</v>
      </c>
      <c r="E127" s="65">
        <v>2.9976101544151299</v>
      </c>
      <c r="F127" s="65">
        <v>-1.3386838584623499</v>
      </c>
    </row>
    <row r="128" spans="1:6">
      <c r="A128" s="32" t="s">
        <v>191</v>
      </c>
      <c r="B128" s="33">
        <v>39.194000000000003</v>
      </c>
      <c r="C128" s="33">
        <v>60.805999999999997</v>
      </c>
      <c r="E128" s="65">
        <v>5.2909129991167498</v>
      </c>
      <c r="F128" s="65">
        <v>-0.32213838499105302</v>
      </c>
    </row>
    <row r="129" spans="1:6">
      <c r="A129" s="32" t="s">
        <v>77</v>
      </c>
      <c r="B129" s="33">
        <v>32.743000000000002</v>
      </c>
      <c r="C129" s="33">
        <v>67.257000000000005</v>
      </c>
      <c r="E129" s="65">
        <v>4.8309949287933804</v>
      </c>
      <c r="F129" s="65">
        <v>2.1776290854155702</v>
      </c>
    </row>
    <row r="130" spans="1:6">
      <c r="A130" s="32" t="s">
        <v>164</v>
      </c>
      <c r="B130" s="33">
        <v>94.488</v>
      </c>
      <c r="C130" s="33">
        <v>5.5120000000000005</v>
      </c>
      <c r="E130" s="65">
        <v>0.64677488476397504</v>
      </c>
      <c r="F130" s="65">
        <v>-3.0819713870608298</v>
      </c>
    </row>
    <row r="131" spans="1:6">
      <c r="A131" s="32" t="s">
        <v>274</v>
      </c>
      <c r="B131" s="33">
        <v>71.411000000000001</v>
      </c>
      <c r="C131" s="33">
        <v>28.588999999999999</v>
      </c>
      <c r="E131" s="65">
        <v>2.7119947341378099</v>
      </c>
      <c r="F131" s="65">
        <v>1.0420993684298001</v>
      </c>
    </row>
    <row r="132" spans="1:6">
      <c r="A132" s="32" t="s">
        <v>275</v>
      </c>
      <c r="B132" s="33">
        <v>98.019000000000005</v>
      </c>
      <c r="C132" s="33">
        <v>1.9809999999999945</v>
      </c>
      <c r="E132" s="65">
        <v>0.30479530041154901</v>
      </c>
      <c r="F132" s="65">
        <v>-0.76788691253987895</v>
      </c>
    </row>
    <row r="133" spans="1:6">
      <c r="A133" s="32" t="s">
        <v>78</v>
      </c>
      <c r="B133" s="33">
        <v>41.176000000000002</v>
      </c>
      <c r="C133" s="33">
        <v>58.823999999999998</v>
      </c>
      <c r="E133" s="65">
        <v>3.0370613014592802</v>
      </c>
      <c r="F133" s="65">
        <v>2.1798269691571899</v>
      </c>
    </row>
    <row r="134" spans="1:6">
      <c r="A134" s="32" t="s">
        <v>310</v>
      </c>
      <c r="B134" s="33">
        <v>42.453000000000003</v>
      </c>
      <c r="C134" s="33">
        <v>57.546999999999997</v>
      </c>
      <c r="E134" s="65">
        <v>0.91281934710509105</v>
      </c>
      <c r="F134" s="65">
        <v>0.68703420466623799</v>
      </c>
    </row>
    <row r="135" spans="1:6">
      <c r="A135" s="32" t="s">
        <v>81</v>
      </c>
      <c r="B135" s="33">
        <v>77.528999999999996</v>
      </c>
      <c r="C135" s="33">
        <v>22.471000000000004</v>
      </c>
      <c r="E135" s="65">
        <v>1.51818786174214</v>
      </c>
      <c r="F135" s="65">
        <v>-0.202242700759971</v>
      </c>
    </row>
    <row r="136" spans="1:6">
      <c r="A136" s="32" t="s">
        <v>311</v>
      </c>
      <c r="B136" s="33">
        <v>22.550999999999998</v>
      </c>
      <c r="C136" s="33">
        <v>77.448999999999998</v>
      </c>
      <c r="E136" s="65">
        <v>0.75462571393190603</v>
      </c>
      <c r="F136" s="65">
        <v>0.37249513602041401</v>
      </c>
    </row>
    <row r="137" spans="1:6">
      <c r="A137" s="32" t="s">
        <v>277</v>
      </c>
      <c r="B137" s="33">
        <v>100</v>
      </c>
      <c r="C137" s="33">
        <v>0</v>
      </c>
      <c r="E137" s="65">
        <v>0.33381402567542301</v>
      </c>
      <c r="F137" s="65">
        <v>0</v>
      </c>
    </row>
    <row r="138" spans="1:6">
      <c r="A138" s="32" t="s">
        <v>82</v>
      </c>
      <c r="B138" s="33">
        <v>57.261000000000003</v>
      </c>
      <c r="C138" s="33">
        <v>42.738999999999997</v>
      </c>
      <c r="E138" s="65">
        <v>1.2165961899394599</v>
      </c>
      <c r="F138" s="65">
        <v>0.61013609193245899</v>
      </c>
    </row>
    <row r="139" spans="1:6">
      <c r="A139" s="32" t="s">
        <v>165</v>
      </c>
      <c r="B139" s="33">
        <v>59.759</v>
      </c>
      <c r="C139" s="33">
        <v>40.241</v>
      </c>
      <c r="E139" s="65">
        <v>-0.84146689617978998</v>
      </c>
      <c r="F139" s="65">
        <v>0.59709168801683898</v>
      </c>
    </row>
    <row r="140" spans="1:6">
      <c r="A140" s="32" t="s">
        <v>278</v>
      </c>
      <c r="B140" s="33">
        <v>14.076000000000001</v>
      </c>
      <c r="C140" s="33">
        <v>85.924000000000007</v>
      </c>
      <c r="E140" s="65">
        <v>2.23835832407971</v>
      </c>
      <c r="F140" s="65">
        <v>0.97815083899905897</v>
      </c>
    </row>
    <row r="141" spans="1:6">
      <c r="A141" s="32" t="s">
        <v>83</v>
      </c>
      <c r="B141" s="33">
        <v>56.37</v>
      </c>
      <c r="C141" s="33">
        <v>43.63</v>
      </c>
      <c r="E141" s="65">
        <v>1.8355364638257401</v>
      </c>
      <c r="F141" s="65">
        <v>0.39661070177413299</v>
      </c>
    </row>
    <row r="142" spans="1:6">
      <c r="A142" s="32" t="s">
        <v>84</v>
      </c>
      <c r="B142" s="33">
        <v>37.645000000000003</v>
      </c>
      <c r="C142" s="33">
        <v>62.354999999999997</v>
      </c>
      <c r="E142" s="65">
        <v>4.1090534021565199</v>
      </c>
      <c r="F142" s="65">
        <v>0.71036930180594504</v>
      </c>
    </row>
    <row r="143" spans="1:6">
      <c r="A143" s="32" t="s">
        <v>85</v>
      </c>
      <c r="B143" s="33">
        <v>33.24</v>
      </c>
      <c r="C143" s="33">
        <v>66.760000000000005</v>
      </c>
      <c r="E143" s="65">
        <v>2.8752497879813701</v>
      </c>
      <c r="F143" s="65">
        <v>-0.11415584772361401</v>
      </c>
    </row>
    <row r="144" spans="1:6">
      <c r="A144" s="32" t="s">
        <v>86</v>
      </c>
      <c r="B144" s="33">
        <v>37.378</v>
      </c>
      <c r="C144" s="33">
        <v>62.622</v>
      </c>
      <c r="E144" s="65">
        <v>2.9094433632580299</v>
      </c>
      <c r="F144" s="65">
        <v>0.39920532702901002</v>
      </c>
    </row>
    <row r="145" spans="1:6">
      <c r="A145" s="32" t="s">
        <v>192</v>
      </c>
      <c r="B145" s="33">
        <v>100</v>
      </c>
      <c r="C145" s="33">
        <v>0</v>
      </c>
      <c r="E145" s="65">
        <v>0.28867897715628899</v>
      </c>
      <c r="F145" s="65">
        <v>0</v>
      </c>
    </row>
    <row r="146" spans="1:6">
      <c r="A146" s="32" t="s">
        <v>87</v>
      </c>
      <c r="B146" s="33">
        <v>17.707000000000001</v>
      </c>
      <c r="C146" s="33">
        <v>82.293000000000006</v>
      </c>
      <c r="E146" s="65">
        <v>4.8734458790064803</v>
      </c>
      <c r="F146" s="65">
        <v>1.37666290953786</v>
      </c>
    </row>
    <row r="147" spans="1:6">
      <c r="A147" s="32" t="s">
        <v>88</v>
      </c>
      <c r="B147" s="33">
        <v>82.382000000000005</v>
      </c>
      <c r="C147" s="33">
        <v>17.617999999999995</v>
      </c>
      <c r="E147" s="65">
        <v>0.86551000262956801</v>
      </c>
      <c r="F147" s="65">
        <v>-2.6737699893094899</v>
      </c>
    </row>
    <row r="148" spans="1:6">
      <c r="A148" s="32" t="s">
        <v>249</v>
      </c>
      <c r="B148" s="33">
        <v>92.962000000000003</v>
      </c>
      <c r="C148" s="33">
        <v>7.0379999999999967</v>
      </c>
      <c r="E148" s="65">
        <v>1.6065194625810699</v>
      </c>
      <c r="F148" s="65">
        <v>-2.06992038058157</v>
      </c>
    </row>
    <row r="149" spans="1:6">
      <c r="A149" s="32" t="s">
        <v>279</v>
      </c>
      <c r="B149" s="33">
        <v>65.14</v>
      </c>
      <c r="C149" s="33">
        <v>34.86</v>
      </c>
      <c r="E149" s="65">
        <v>2.0988550661780399</v>
      </c>
      <c r="F149" s="65">
        <v>0.50907279120801696</v>
      </c>
    </row>
    <row r="150" spans="1:6">
      <c r="A150" s="32" t="s">
        <v>89</v>
      </c>
      <c r="B150" s="33">
        <v>86.655000000000001</v>
      </c>
      <c r="C150" s="33">
        <v>13.345000000000001</v>
      </c>
      <c r="E150" s="65">
        <v>1.0271444248422901</v>
      </c>
      <c r="F150" s="65">
        <v>6.0079951455436501E-2</v>
      </c>
    </row>
    <row r="151" spans="1:6">
      <c r="A151" s="32" t="s">
        <v>193</v>
      </c>
      <c r="B151" s="33">
        <v>57.017000000000003</v>
      </c>
      <c r="C151" s="33">
        <v>42.982999999999997</v>
      </c>
      <c r="E151" s="65">
        <v>1.7991809566474499</v>
      </c>
      <c r="F151" s="65">
        <v>0.67027936148449696</v>
      </c>
    </row>
    <row r="152" spans="1:6">
      <c r="A152" s="32" t="s">
        <v>90</v>
      </c>
      <c r="B152" s="33">
        <v>16.559000000000001</v>
      </c>
      <c r="C152" s="33">
        <v>83.441000000000003</v>
      </c>
      <c r="E152" s="65">
        <v>3.95029286152098</v>
      </c>
      <c r="F152" s="65">
        <v>3.3963184333848901</v>
      </c>
    </row>
    <row r="153" spans="1:6">
      <c r="A153" s="32" t="s">
        <v>91</v>
      </c>
      <c r="B153" s="33">
        <v>49.082000000000001</v>
      </c>
      <c r="C153" s="33">
        <v>50.917999999999999</v>
      </c>
      <c r="E153" s="65">
        <v>3.7789739416944599</v>
      </c>
      <c r="F153" s="65">
        <v>0.86988447850548201</v>
      </c>
    </row>
    <row r="154" spans="1:6">
      <c r="A154" s="32" t="s">
        <v>312</v>
      </c>
      <c r="B154" s="33">
        <v>39.255000000000003</v>
      </c>
      <c r="C154" s="33">
        <v>60.744999999999997</v>
      </c>
      <c r="E154" s="65">
        <v>-0.16764557505608799</v>
      </c>
      <c r="F154" s="65">
        <v>-2.8903338789224899</v>
      </c>
    </row>
    <row r="155" spans="1:6">
      <c r="A155" s="32" t="s">
        <v>313</v>
      </c>
      <c r="B155" s="33">
        <v>91.224999999999994</v>
      </c>
      <c r="C155" s="33">
        <v>8.7750000000000057</v>
      </c>
      <c r="E155" s="65">
        <v>2.07280732821159</v>
      </c>
      <c r="F155" s="65">
        <v>0.67137315398675101</v>
      </c>
    </row>
    <row r="156" spans="1:6">
      <c r="A156" s="32" t="s">
        <v>314</v>
      </c>
      <c r="B156" s="33">
        <v>77.534999999999997</v>
      </c>
      <c r="C156" s="33">
        <v>22.465</v>
      </c>
      <c r="E156" s="65">
        <v>0.70368370100807798</v>
      </c>
      <c r="F156" s="65">
        <v>0.34344701600031502</v>
      </c>
    </row>
    <row r="157" spans="1:6">
      <c r="A157" s="32" t="s">
        <v>166</v>
      </c>
      <c r="B157" s="33">
        <v>71.932000000000002</v>
      </c>
      <c r="C157" s="33">
        <v>28.067999999999998</v>
      </c>
      <c r="E157" s="65">
        <v>3.3042033774486201</v>
      </c>
      <c r="F157" s="65">
        <v>2.8481120005590701</v>
      </c>
    </row>
    <row r="158" spans="1:6">
      <c r="A158" s="32" t="s">
        <v>92</v>
      </c>
      <c r="B158" s="33">
        <v>71.632999999999996</v>
      </c>
      <c r="C158" s="33">
        <v>28.367000000000004</v>
      </c>
      <c r="E158" s="65">
        <v>2.03720466686902</v>
      </c>
      <c r="F158" s="65">
        <v>1.81555251539818</v>
      </c>
    </row>
    <row r="159" spans="1:6">
      <c r="A159" s="32" t="s">
        <v>93</v>
      </c>
      <c r="B159" s="33">
        <v>36.563000000000002</v>
      </c>
      <c r="C159" s="33">
        <v>63.436999999999998</v>
      </c>
      <c r="E159" s="65">
        <v>3.0418722562727698</v>
      </c>
      <c r="F159" s="65">
        <v>1.17202726361631</v>
      </c>
    </row>
    <row r="160" spans="1:6">
      <c r="A160" s="32" t="s">
        <v>167</v>
      </c>
      <c r="B160" s="33">
        <v>81.704999999999998</v>
      </c>
      <c r="C160" s="33">
        <v>18.295000000000002</v>
      </c>
      <c r="E160" s="65">
        <v>1.8007108082288701</v>
      </c>
      <c r="F160" s="65">
        <v>-5.1481605422934402</v>
      </c>
    </row>
    <row r="161" spans="1:6">
      <c r="A161" s="32" t="s">
        <v>250</v>
      </c>
      <c r="B161" s="33">
        <v>74.072999999999993</v>
      </c>
      <c r="C161" s="33">
        <v>25.927000000000007</v>
      </c>
      <c r="E161" s="65">
        <v>2.7454495724993002</v>
      </c>
      <c r="F161" s="65">
        <v>-1.3021543370794799</v>
      </c>
    </row>
    <row r="162" spans="1:6">
      <c r="A162" s="32" t="s">
        <v>94</v>
      </c>
      <c r="B162" s="33">
        <v>12.496</v>
      </c>
      <c r="C162" s="33">
        <v>87.504000000000005</v>
      </c>
      <c r="E162" s="65">
        <v>1.9004491036814399</v>
      </c>
      <c r="F162" s="65">
        <v>2.0137612426595699</v>
      </c>
    </row>
    <row r="163" spans="1:6">
      <c r="A163" s="32" t="s">
        <v>95</v>
      </c>
      <c r="B163" s="33">
        <v>60.904000000000003</v>
      </c>
      <c r="C163" s="33">
        <v>39.095999999999997</v>
      </c>
      <c r="E163" s="65">
        <v>2.8059610482377102</v>
      </c>
      <c r="F163" s="65">
        <v>0.29152244257832999</v>
      </c>
    </row>
    <row r="164" spans="1:6">
      <c r="A164" s="32" t="s">
        <v>96</v>
      </c>
      <c r="B164" s="33">
        <v>71.510999999999996</v>
      </c>
      <c r="C164" s="33">
        <v>28.489000000000004</v>
      </c>
      <c r="E164" s="65">
        <v>1.30411606976005</v>
      </c>
      <c r="F164" s="65">
        <v>0.77890659713371002</v>
      </c>
    </row>
    <row r="165" spans="1:6">
      <c r="A165" s="32" t="s">
        <v>97</v>
      </c>
      <c r="B165" s="33">
        <v>65.683000000000007</v>
      </c>
      <c r="C165" s="33">
        <v>34.316999999999993</v>
      </c>
      <c r="E165" s="65">
        <v>3.0378139332526302</v>
      </c>
      <c r="F165" s="65">
        <v>-0.16830765634070699</v>
      </c>
    </row>
    <row r="166" spans="1:6">
      <c r="A166" s="32" t="s">
        <v>315</v>
      </c>
      <c r="B166" s="33">
        <v>0</v>
      </c>
      <c r="C166" s="33">
        <v>100</v>
      </c>
      <c r="E166" s="65">
        <v>0</v>
      </c>
      <c r="F166" s="65">
        <v>0</v>
      </c>
    </row>
    <row r="167" spans="1:6">
      <c r="A167" s="32" t="s">
        <v>98</v>
      </c>
      <c r="B167" s="33">
        <v>61.161999999999999</v>
      </c>
      <c r="C167" s="33">
        <v>38.838000000000001</v>
      </c>
      <c r="E167" s="65">
        <v>-0.25369819074899402</v>
      </c>
      <c r="F167" s="65">
        <v>3.2967743949089598E-3</v>
      </c>
    </row>
    <row r="168" spans="1:6">
      <c r="A168" s="32" t="s">
        <v>168</v>
      </c>
      <c r="B168" s="33">
        <v>60.097999999999999</v>
      </c>
      <c r="C168" s="33">
        <v>39.902000000000001</v>
      </c>
      <c r="E168" s="65">
        <v>1.4125549260027801</v>
      </c>
      <c r="F168" s="65">
        <v>-1.1407044277982401</v>
      </c>
    </row>
    <row r="169" spans="1:6">
      <c r="A169" s="32" t="s">
        <v>99</v>
      </c>
      <c r="B169" s="33">
        <v>98.631</v>
      </c>
      <c r="C169" s="33">
        <v>1.3689999999999998</v>
      </c>
      <c r="E169" s="65">
        <v>0.77714140612875204</v>
      </c>
      <c r="F169" s="65">
        <v>-12.6891331380744</v>
      </c>
    </row>
    <row r="170" spans="1:6">
      <c r="A170" s="32" t="s">
        <v>100</v>
      </c>
      <c r="B170" s="33">
        <v>95.754999999999995</v>
      </c>
      <c r="C170" s="33">
        <v>4.2450000000000001</v>
      </c>
      <c r="E170" s="65">
        <v>2.1907466001680902</v>
      </c>
      <c r="F170" s="65">
        <v>0.23182815376777</v>
      </c>
    </row>
    <row r="171" spans="1:6">
      <c r="A171" s="32" t="s">
        <v>181</v>
      </c>
      <c r="B171" s="33">
        <v>81.709000000000003</v>
      </c>
      <c r="C171" s="33">
        <v>18.290999999999997</v>
      </c>
      <c r="E171" s="65">
        <v>0.61527605073599101</v>
      </c>
      <c r="F171" s="65">
        <v>-0.901316832708556</v>
      </c>
    </row>
    <row r="172" spans="1:6">
      <c r="A172" s="32" t="s">
        <v>195</v>
      </c>
      <c r="B172" s="33">
        <v>41.427</v>
      </c>
      <c r="C172" s="33">
        <v>58.573</v>
      </c>
      <c r="E172" s="65">
        <v>-1.54098884542641</v>
      </c>
      <c r="F172" s="65">
        <v>-0.42976053170349598</v>
      </c>
    </row>
    <row r="173" spans="1:6">
      <c r="A173" s="32" t="s">
        <v>280</v>
      </c>
      <c r="B173" s="33">
        <v>93.745999999999995</v>
      </c>
      <c r="C173" s="33">
        <v>6.2540000000000049</v>
      </c>
      <c r="E173" s="65">
        <v>1.6125568295196699</v>
      </c>
      <c r="F173" s="65">
        <v>-3.5178648699530499</v>
      </c>
    </row>
    <row r="174" spans="1:6">
      <c r="A174" s="32" t="s">
        <v>196</v>
      </c>
      <c r="B174" s="33">
        <v>54.41</v>
      </c>
      <c r="C174" s="33">
        <v>45.59</v>
      </c>
      <c r="E174" s="65">
        <v>-8.4091388776166606E-2</v>
      </c>
      <c r="F174" s="65">
        <v>-0.87988689595234304</v>
      </c>
    </row>
    <row r="175" spans="1:6">
      <c r="A175" s="32" t="s">
        <v>102</v>
      </c>
      <c r="B175" s="33">
        <v>72.793000000000006</v>
      </c>
      <c r="C175" s="33">
        <v>27.206999999999994</v>
      </c>
      <c r="E175" s="65">
        <v>-0.54694215967821402</v>
      </c>
      <c r="F175" s="65">
        <v>-0.41651802972728702</v>
      </c>
    </row>
    <row r="176" spans="1:6">
      <c r="A176" s="32" t="s">
        <v>103</v>
      </c>
      <c r="B176" s="33">
        <v>18.564</v>
      </c>
      <c r="C176" s="33">
        <v>81.436000000000007</v>
      </c>
      <c r="E176" s="65">
        <v>4.2086411106439696</v>
      </c>
      <c r="F176" s="65">
        <v>2.4402379775417802</v>
      </c>
    </row>
    <row r="177" spans="1:6">
      <c r="A177" s="32" t="s">
        <v>316</v>
      </c>
      <c r="B177" s="33">
        <v>39.328000000000003</v>
      </c>
      <c r="C177" s="33">
        <v>60.671999999999997</v>
      </c>
      <c r="E177" s="65">
        <v>1.5216755272304201</v>
      </c>
      <c r="F177" s="65">
        <v>1.0470985342966801</v>
      </c>
    </row>
    <row r="178" spans="1:6">
      <c r="A178" s="32" t="s">
        <v>281</v>
      </c>
      <c r="B178" s="33">
        <v>32.296999999999997</v>
      </c>
      <c r="C178" s="33">
        <v>67.703000000000003</v>
      </c>
      <c r="E178" s="65">
        <v>1.4134723697589799</v>
      </c>
      <c r="F178" s="65">
        <v>1.20638409442239</v>
      </c>
    </row>
    <row r="179" spans="1:6">
      <c r="A179" s="32" t="s">
        <v>230</v>
      </c>
      <c r="B179" s="33">
        <v>27.844000000000001</v>
      </c>
      <c r="C179" s="33">
        <v>72.156000000000006</v>
      </c>
      <c r="E179" s="65">
        <v>1.38459073922819</v>
      </c>
      <c r="F179" s="65">
        <v>1.0190117606426801</v>
      </c>
    </row>
    <row r="180" spans="1:6">
      <c r="A180" s="32" t="s">
        <v>317</v>
      </c>
      <c r="B180" s="33">
        <v>89.21</v>
      </c>
      <c r="C180" s="33">
        <v>10.79</v>
      </c>
      <c r="E180" s="65">
        <v>0.127051777187485</v>
      </c>
      <c r="F180" s="65">
        <v>-0.40581102379467299</v>
      </c>
    </row>
    <row r="181" spans="1:6">
      <c r="A181" s="32" t="s">
        <v>231</v>
      </c>
      <c r="B181" s="33">
        <v>47.377000000000002</v>
      </c>
      <c r="C181" s="33">
        <v>52.622999999999998</v>
      </c>
      <c r="E181" s="65">
        <v>1.28907989643703</v>
      </c>
      <c r="F181" s="65">
        <v>-0.19373859721155401</v>
      </c>
    </row>
    <row r="182" spans="1:6">
      <c r="A182" s="32" t="s">
        <v>197</v>
      </c>
      <c r="B182" s="33">
        <v>23.163</v>
      </c>
      <c r="C182" s="33">
        <v>76.837000000000003</v>
      </c>
      <c r="E182" s="65">
        <v>1.73379446645775</v>
      </c>
      <c r="F182" s="65">
        <v>0.60976880938073696</v>
      </c>
    </row>
    <row r="183" spans="1:6">
      <c r="A183" s="32" t="s">
        <v>282</v>
      </c>
      <c r="B183" s="33">
        <v>94.281000000000006</v>
      </c>
      <c r="C183" s="33">
        <v>5.7189999999999941</v>
      </c>
      <c r="E183" s="65">
        <v>0.86276952609191204</v>
      </c>
      <c r="F183" s="65">
        <v>-8.9585816080921102E-2</v>
      </c>
    </row>
    <row r="184" spans="1:6">
      <c r="A184" s="32" t="s">
        <v>318</v>
      </c>
      <c r="B184" s="33">
        <v>61.433</v>
      </c>
      <c r="C184" s="33">
        <v>38.567</v>
      </c>
      <c r="E184" s="65">
        <v>2.9919511481616099</v>
      </c>
      <c r="F184" s="65">
        <v>-0.48230162249839997</v>
      </c>
    </row>
    <row r="185" spans="1:6">
      <c r="A185" s="32" t="s">
        <v>105</v>
      </c>
      <c r="B185" s="33">
        <v>81.855000000000004</v>
      </c>
      <c r="C185" s="33">
        <v>18.145</v>
      </c>
      <c r="E185" s="65">
        <v>2.5134864807685902</v>
      </c>
      <c r="F185" s="65">
        <v>1.0546669763825001</v>
      </c>
    </row>
    <row r="186" spans="1:6">
      <c r="A186" s="32" t="s">
        <v>106</v>
      </c>
      <c r="B186" s="33">
        <v>42.587000000000003</v>
      </c>
      <c r="C186" s="33">
        <v>57.412999999999997</v>
      </c>
      <c r="E186" s="65">
        <v>3.0969605769208499</v>
      </c>
      <c r="F186" s="65">
        <v>1.9947197875177201</v>
      </c>
    </row>
    <row r="187" spans="1:6">
      <c r="A187" s="32" t="s">
        <v>169</v>
      </c>
      <c r="B187" s="33">
        <v>52.158000000000001</v>
      </c>
      <c r="C187" s="33">
        <v>47.841999999999999</v>
      </c>
      <c r="E187" s="65">
        <v>0.471651129614996</v>
      </c>
      <c r="F187" s="65">
        <v>-0.24947993457687501</v>
      </c>
    </row>
    <row r="188" spans="1:6">
      <c r="A188" s="32" t="s">
        <v>251</v>
      </c>
      <c r="B188" s="33">
        <v>54.784999999999997</v>
      </c>
      <c r="C188" s="33">
        <v>45.215000000000003</v>
      </c>
      <c r="E188" s="65">
        <v>1.3933262673525</v>
      </c>
      <c r="F188" s="65">
        <v>-0.57891890392503598</v>
      </c>
    </row>
    <row r="189" spans="1:6">
      <c r="A189" s="32" t="s">
        <v>107</v>
      </c>
      <c r="B189" s="33">
        <v>38.046999999999997</v>
      </c>
      <c r="C189" s="33">
        <v>61.953000000000003</v>
      </c>
      <c r="E189" s="65">
        <v>2.87339385852595</v>
      </c>
      <c r="F189" s="65">
        <v>1.5322898636886499</v>
      </c>
    </row>
    <row r="190" spans="1:6">
      <c r="A190" s="32" t="s">
        <v>108</v>
      </c>
      <c r="B190" s="33">
        <v>100</v>
      </c>
      <c r="C190" s="33">
        <v>0</v>
      </c>
      <c r="E190" s="65">
        <v>1.1871225780652299</v>
      </c>
      <c r="F190" s="65">
        <v>0</v>
      </c>
    </row>
    <row r="191" spans="1:6">
      <c r="A191" s="32" t="s">
        <v>109</v>
      </c>
      <c r="B191" s="33">
        <v>56.622999999999998</v>
      </c>
      <c r="C191" s="33">
        <v>43.377000000000002</v>
      </c>
      <c r="E191" s="65">
        <v>0.238383629049777</v>
      </c>
      <c r="F191" s="65">
        <v>-0.23353140406349099</v>
      </c>
    </row>
    <row r="192" spans="1:6">
      <c r="A192" s="32" t="s">
        <v>110</v>
      </c>
      <c r="B192" s="33">
        <v>48.186999999999998</v>
      </c>
      <c r="C192" s="33">
        <v>51.813000000000002</v>
      </c>
      <c r="E192" s="65">
        <v>-0.63025679274798696</v>
      </c>
      <c r="F192" s="65">
        <v>0.62122011373875896</v>
      </c>
    </row>
    <row r="193" spans="1:6">
      <c r="A193" s="32" t="s">
        <v>283</v>
      </c>
      <c r="B193" s="33">
        <v>18.204000000000001</v>
      </c>
      <c r="C193" s="33">
        <v>81.795999999999992</v>
      </c>
      <c r="E193" s="65">
        <v>4.11686114760926</v>
      </c>
      <c r="F193" s="65">
        <v>1.93886633494017</v>
      </c>
    </row>
    <row r="194" spans="1:6">
      <c r="A194" s="32" t="s">
        <v>170</v>
      </c>
      <c r="B194" s="33">
        <v>36.968000000000004</v>
      </c>
      <c r="C194" s="33">
        <v>63.031999999999996</v>
      </c>
      <c r="E194" s="65">
        <v>4.1694689462407499</v>
      </c>
      <c r="F194" s="65">
        <v>2.2130420843571201</v>
      </c>
    </row>
    <row r="195" spans="1:6">
      <c r="A195" s="32" t="s">
        <v>111</v>
      </c>
      <c r="B195" s="33">
        <v>61.216000000000001</v>
      </c>
      <c r="C195" s="33">
        <v>38.783999999999999</v>
      </c>
      <c r="E195" s="65">
        <v>1.3508520482798401</v>
      </c>
      <c r="F195" s="65">
        <v>-0.67382670242507103</v>
      </c>
    </row>
    <row r="196" spans="1:6">
      <c r="A196" s="32" t="s">
        <v>112</v>
      </c>
      <c r="B196" s="33">
        <v>77.244</v>
      </c>
      <c r="C196" s="33">
        <v>22.756</v>
      </c>
      <c r="E196" s="65">
        <v>0.94858538445618301</v>
      </c>
      <c r="F196" s="65">
        <v>0.18414782953908901</v>
      </c>
    </row>
    <row r="197" spans="1:6">
      <c r="A197" s="32" t="s">
        <v>113</v>
      </c>
      <c r="B197" s="33">
        <v>15.087</v>
      </c>
      <c r="C197" s="33">
        <v>84.912999999999997</v>
      </c>
      <c r="E197" s="65">
        <v>0.45632503123867901</v>
      </c>
      <c r="F197" s="65">
        <v>0.47352459469566899</v>
      </c>
    </row>
    <row r="198" spans="1:6">
      <c r="A198" s="32" t="s">
        <v>198</v>
      </c>
      <c r="B198" s="33">
        <v>44.356000000000002</v>
      </c>
      <c r="C198" s="33">
        <v>55.643999999999998</v>
      </c>
      <c r="E198" s="65">
        <v>4.2945199839227897</v>
      </c>
      <c r="F198" s="65">
        <v>0.65477208464526504</v>
      </c>
    </row>
    <row r="199" spans="1:6">
      <c r="A199" s="32" t="s">
        <v>114</v>
      </c>
      <c r="B199" s="33">
        <v>75.3</v>
      </c>
      <c r="C199" s="33">
        <v>24.7</v>
      </c>
      <c r="E199" s="65">
        <v>1.03042413417387</v>
      </c>
      <c r="F199" s="65">
        <v>-0.84013509581555501</v>
      </c>
    </row>
    <row r="200" spans="1:6">
      <c r="A200" s="32" t="s">
        <v>115</v>
      </c>
      <c r="B200" s="33">
        <v>25.166</v>
      </c>
      <c r="C200" s="33">
        <v>74.834000000000003</v>
      </c>
      <c r="E200" s="65">
        <v>1.74153060352947</v>
      </c>
      <c r="F200" s="65">
        <v>0.26209600702257801</v>
      </c>
    </row>
    <row r="201" spans="1:6">
      <c r="A201" s="32" t="s">
        <v>171</v>
      </c>
      <c r="B201" s="33">
        <v>84.597999999999999</v>
      </c>
      <c r="C201" s="33">
        <v>15.402000000000001</v>
      </c>
      <c r="E201" s="65">
        <v>0.53127533088916801</v>
      </c>
      <c r="F201" s="65">
        <v>-2.2577660752830599E-2</v>
      </c>
    </row>
    <row r="202" spans="1:6">
      <c r="A202" s="32" t="s">
        <v>116</v>
      </c>
      <c r="B202" s="33">
        <v>73.527000000000001</v>
      </c>
      <c r="C202" s="33">
        <v>26.472999999999999</v>
      </c>
      <c r="E202" s="65">
        <v>0.46920437744890298</v>
      </c>
      <c r="F202" s="65">
        <v>0.132987166693843</v>
      </c>
    </row>
    <row r="203" spans="1:6">
      <c r="A203" s="32" t="s">
        <v>172</v>
      </c>
      <c r="B203" s="33">
        <v>54.500999999999998</v>
      </c>
      <c r="C203" s="33">
        <v>45.499000000000002</v>
      </c>
      <c r="E203" s="65">
        <v>3.13464186373501</v>
      </c>
      <c r="F203" s="65">
        <v>1.79183310506091</v>
      </c>
    </row>
    <row r="204" spans="1:6">
      <c r="A204" s="32" t="s">
        <v>117</v>
      </c>
      <c r="B204" s="33">
        <v>26.459</v>
      </c>
      <c r="C204" s="33">
        <v>73.540999999999997</v>
      </c>
      <c r="E204" s="65">
        <v>1.6108906342067599</v>
      </c>
      <c r="F204" s="65">
        <v>1.4680751820921001</v>
      </c>
    </row>
    <row r="205" spans="1:6">
      <c r="A205" s="32" t="s">
        <v>319</v>
      </c>
      <c r="B205" s="33">
        <v>67.394000000000005</v>
      </c>
      <c r="C205" s="33">
        <v>32.605999999999995</v>
      </c>
      <c r="E205" s="65">
        <v>0.80689480975713901</v>
      </c>
      <c r="F205" s="65">
        <v>-1.3872201978977301</v>
      </c>
    </row>
    <row r="206" spans="1:6">
      <c r="A206" s="32" t="s">
        <v>118</v>
      </c>
      <c r="B206" s="33">
        <v>33.588999999999999</v>
      </c>
      <c r="C206" s="33">
        <v>66.411000000000001</v>
      </c>
      <c r="E206" s="65">
        <v>1.6644235993348699</v>
      </c>
      <c r="F206" s="65">
        <v>0.166048258402823</v>
      </c>
    </row>
    <row r="207" spans="1:6">
      <c r="A207" s="32" t="s">
        <v>173</v>
      </c>
      <c r="B207" s="33">
        <v>27.687999999999999</v>
      </c>
      <c r="C207" s="33">
        <v>72.311999999999998</v>
      </c>
      <c r="E207" s="65">
        <v>5.0041934585629297</v>
      </c>
      <c r="F207" s="65">
        <v>2.9357806787956102</v>
      </c>
    </row>
    <row r="208" spans="1:6">
      <c r="A208" s="32" t="s">
        <v>120</v>
      </c>
      <c r="B208" s="33">
        <v>42.738999999999997</v>
      </c>
      <c r="C208" s="33">
        <v>57.261000000000003</v>
      </c>
      <c r="E208" s="65">
        <v>4.3267323467106298</v>
      </c>
      <c r="F208" s="65">
        <v>1.45024093938277</v>
      </c>
    </row>
    <row r="209" spans="1:6">
      <c r="A209" s="32" t="s">
        <v>320</v>
      </c>
      <c r="B209" s="33">
        <v>0</v>
      </c>
      <c r="C209" s="33">
        <v>100</v>
      </c>
      <c r="E209" s="65">
        <v>0</v>
      </c>
      <c r="F209" s="65">
        <v>-2.8571433430516002E-2</v>
      </c>
    </row>
    <row r="210" spans="1:6">
      <c r="A210" s="32" t="s">
        <v>253</v>
      </c>
      <c r="B210" s="33">
        <v>25.021999999999998</v>
      </c>
      <c r="C210" s="33">
        <v>74.978000000000009</v>
      </c>
      <c r="E210" s="65">
        <v>1.6279759538649199</v>
      </c>
      <c r="F210" s="65">
        <v>0.13349916332143799</v>
      </c>
    </row>
    <row r="211" spans="1:6">
      <c r="A211" s="32" t="s">
        <v>121</v>
      </c>
      <c r="B211" s="33">
        <v>13.525</v>
      </c>
      <c r="C211" s="33">
        <v>86.474999999999994</v>
      </c>
      <c r="E211" s="65">
        <v>2.8982431462651999</v>
      </c>
      <c r="F211" s="65">
        <v>-1.0365469101604101E-2</v>
      </c>
    </row>
    <row r="212" spans="1:6">
      <c r="A212" s="32" t="s">
        <v>122</v>
      </c>
      <c r="B212" s="33">
        <v>66.894999999999996</v>
      </c>
      <c r="C212" s="33">
        <v>33.104999999999997</v>
      </c>
      <c r="E212" s="65">
        <v>1.6618626878940299</v>
      </c>
      <c r="F212" s="65">
        <v>-7.1705123070351304E-2</v>
      </c>
    </row>
    <row r="213" spans="1:6">
      <c r="A213" s="32" t="s">
        <v>216</v>
      </c>
      <c r="B213" s="33">
        <v>69.186999999999998</v>
      </c>
      <c r="C213" s="33">
        <v>30.813000000000002</v>
      </c>
      <c r="E213" s="65">
        <v>1.9477519179135401</v>
      </c>
      <c r="F213" s="65">
        <v>-0.243242621670134</v>
      </c>
    </row>
    <row r="214" spans="1:6">
      <c r="A214" s="32" t="s">
        <v>123</v>
      </c>
      <c r="B214" s="33">
        <v>49.043999999999997</v>
      </c>
      <c r="C214" s="33">
        <v>50.956000000000003</v>
      </c>
      <c r="E214" s="65">
        <v>2.2281980000584198</v>
      </c>
      <c r="F214" s="65">
        <v>0.471006806302255</v>
      </c>
    </row>
    <row r="215" spans="1:6">
      <c r="A215" s="32" t="s">
        <v>284</v>
      </c>
      <c r="B215" s="33">
        <v>92.691000000000003</v>
      </c>
      <c r="C215" s="33">
        <v>7.3089999999999975</v>
      </c>
      <c r="E215" s="65">
        <v>2.1584010721197902</v>
      </c>
      <c r="F215" s="65">
        <v>-7.1900440111532102</v>
      </c>
    </row>
    <row r="216" spans="1:6">
      <c r="A216" s="32" t="s">
        <v>285</v>
      </c>
      <c r="B216" s="33">
        <v>49.917999999999999</v>
      </c>
      <c r="C216" s="33">
        <v>50.082000000000001</v>
      </c>
      <c r="E216" s="65">
        <v>1.3434582778616699</v>
      </c>
      <c r="F216" s="65">
        <v>-0.481951031581213</v>
      </c>
    </row>
    <row r="217" spans="1:6">
      <c r="A217" s="32" t="s">
        <v>124</v>
      </c>
      <c r="B217" s="33">
        <v>13.118</v>
      </c>
      <c r="C217" s="33">
        <v>86.882000000000005</v>
      </c>
      <c r="E217" s="65">
        <v>4.3976232095958103</v>
      </c>
      <c r="F217" s="65">
        <v>3.06955559315419</v>
      </c>
    </row>
    <row r="218" spans="1:6">
      <c r="A218" s="32" t="s">
        <v>199</v>
      </c>
      <c r="B218" s="33">
        <v>68.019000000000005</v>
      </c>
      <c r="C218" s="33">
        <v>31.980999999999995</v>
      </c>
      <c r="E218" s="65">
        <v>-0.66472471016164003</v>
      </c>
      <c r="F218" s="65">
        <v>-0.95989056068439205</v>
      </c>
    </row>
    <row r="219" spans="1:6">
      <c r="A219" s="32" t="s">
        <v>125</v>
      </c>
      <c r="B219" s="33">
        <v>77.945999999999998</v>
      </c>
      <c r="C219" s="33">
        <v>22.054000000000002</v>
      </c>
      <c r="E219" s="65">
        <v>2.93182179776236</v>
      </c>
      <c r="F219" s="65">
        <v>2.5425856223293701</v>
      </c>
    </row>
    <row r="220" spans="1:6">
      <c r="A220" s="32" t="s">
        <v>126</v>
      </c>
      <c r="B220" s="33">
        <v>90.051000000000002</v>
      </c>
      <c r="C220" s="33">
        <v>9.9489999999999981</v>
      </c>
      <c r="E220" s="65">
        <v>0.51119268186799505</v>
      </c>
      <c r="F220" s="65">
        <v>-0.413740701654702</v>
      </c>
    </row>
    <row r="221" spans="1:6">
      <c r="A221" s="32" t="s">
        <v>174</v>
      </c>
      <c r="B221" s="33">
        <v>25.92</v>
      </c>
      <c r="C221" s="33">
        <v>74.08</v>
      </c>
      <c r="E221" s="65">
        <v>4.19764369750858</v>
      </c>
      <c r="F221" s="65">
        <v>1.8890239884514399</v>
      </c>
    </row>
    <row r="222" spans="1:6">
      <c r="A222" s="32" t="s">
        <v>321</v>
      </c>
      <c r="B222" s="33">
        <v>82.012</v>
      </c>
      <c r="C222" s="33">
        <v>17.988</v>
      </c>
      <c r="E222" s="65">
        <v>1.3381414140767101</v>
      </c>
      <c r="F222" s="65">
        <v>-0.676680895304407</v>
      </c>
    </row>
    <row r="223" spans="1:6">
      <c r="A223" s="32" t="s">
        <v>176</v>
      </c>
      <c r="B223" s="33">
        <v>95.088999999999999</v>
      </c>
      <c r="C223" s="33">
        <v>4.9110000000000014</v>
      </c>
      <c r="E223" s="65">
        <v>0.19268300637809099</v>
      </c>
      <c r="F223" s="65">
        <v>-4.0968738179131901</v>
      </c>
    </row>
    <row r="224" spans="1:6">
      <c r="A224" s="32" t="s">
        <v>177</v>
      </c>
      <c r="B224" s="33">
        <v>92.438000000000002</v>
      </c>
      <c r="C224" s="33">
        <v>7.5619999999999976</v>
      </c>
      <c r="E224" s="65">
        <v>0.40935225364494099</v>
      </c>
      <c r="F224" s="65">
        <v>-1.19115295849783</v>
      </c>
    </row>
    <row r="225" spans="1:6">
      <c r="A225" s="32" t="s">
        <v>127</v>
      </c>
      <c r="B225" s="33">
        <v>36.822000000000003</v>
      </c>
      <c r="C225" s="33">
        <v>63.177999999999997</v>
      </c>
      <c r="E225" s="65">
        <v>1.58042741785353</v>
      </c>
      <c r="F225" s="65">
        <v>1.35964983309382</v>
      </c>
    </row>
    <row r="226" spans="1:6">
      <c r="A226" s="32" t="s">
        <v>178</v>
      </c>
      <c r="B226" s="33">
        <v>25.113</v>
      </c>
      <c r="C226" s="33">
        <v>74.887</v>
      </c>
      <c r="E226" s="65">
        <v>4.0993634039496198</v>
      </c>
      <c r="F226" s="65">
        <v>1.8172991594204799</v>
      </c>
    </row>
    <row r="227" spans="1:6">
      <c r="A227" s="32" t="s">
        <v>322</v>
      </c>
      <c r="B227" s="33">
        <v>93.754999999999995</v>
      </c>
      <c r="C227" s="33">
        <v>6.2450000000000001</v>
      </c>
      <c r="E227" s="65">
        <v>2.0327889177191301</v>
      </c>
      <c r="F227" s="65">
        <v>-3.3944328061186502</v>
      </c>
    </row>
    <row r="228" spans="1:6">
      <c r="A228" s="32" t="s">
        <v>179</v>
      </c>
      <c r="B228" s="33">
        <v>28.32</v>
      </c>
      <c r="C228" s="33">
        <v>71.680000000000007</v>
      </c>
      <c r="E228" s="65">
        <v>3.0784344929645102</v>
      </c>
      <c r="F228" s="65">
        <v>0.65404071943223896</v>
      </c>
    </row>
    <row r="229" spans="1:6">
      <c r="A229" s="32" t="s">
        <v>323</v>
      </c>
      <c r="B229" s="33">
        <v>0</v>
      </c>
      <c r="C229" s="33">
        <v>100</v>
      </c>
      <c r="E229" s="65">
        <v>0</v>
      </c>
      <c r="F229" s="65">
        <v>0.66140056075421205</v>
      </c>
    </row>
    <row r="230" spans="1:6">
      <c r="A230" s="32" t="s">
        <v>324</v>
      </c>
      <c r="B230" s="33">
        <v>81.623000000000005</v>
      </c>
      <c r="C230" s="33">
        <v>18.376999999999995</v>
      </c>
      <c r="E230" s="65">
        <v>3.9743688684724998</v>
      </c>
      <c r="F230" s="65">
        <v>2.6078773170654501</v>
      </c>
    </row>
    <row r="231" spans="1:6">
      <c r="A231" s="32" t="s">
        <v>129</v>
      </c>
      <c r="B231" s="33">
        <v>31.212</v>
      </c>
      <c r="C231" s="33">
        <v>68.787999999999997</v>
      </c>
      <c r="E231" s="65">
        <v>4.8619194882662802</v>
      </c>
      <c r="F231" s="65">
        <v>2.1481480471588599</v>
      </c>
    </row>
    <row r="232" spans="1:6">
      <c r="A232" s="32" t="s">
        <v>130</v>
      </c>
      <c r="B232" s="33">
        <v>35.514000000000003</v>
      </c>
      <c r="C232" s="33">
        <v>64.48599999999999</v>
      </c>
      <c r="E232" s="65">
        <v>2.3019493555819501</v>
      </c>
      <c r="F232" s="65">
        <v>1.6880136299749899</v>
      </c>
    </row>
    <row r="233" spans="1:6">
      <c r="A233" s="32" t="s">
        <v>132</v>
      </c>
      <c r="B233" s="33">
        <v>37.753999999999998</v>
      </c>
      <c r="C233" s="33">
        <v>62.246000000000002</v>
      </c>
      <c r="E233" s="65">
        <v>2.2390418844453599</v>
      </c>
      <c r="F233" s="65">
        <v>0.196842071285389</v>
      </c>
    </row>
  </sheetData>
  <mergeCells count="4">
    <mergeCell ref="A1:F1"/>
    <mergeCell ref="A2:F2"/>
    <mergeCell ref="B3:C3"/>
    <mergeCell ref="E3:F3"/>
  </mergeCell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6"/>
  <sheetViews>
    <sheetView workbookViewId="0">
      <selection activeCell="B3" sqref="B3:C15"/>
    </sheetView>
  </sheetViews>
  <sheetFormatPr defaultRowHeight="12.75"/>
  <cols>
    <col min="2" max="2" width="6.140625" customWidth="1"/>
    <col min="3" max="3" width="93.7109375" customWidth="1"/>
  </cols>
  <sheetData>
    <row r="3" spans="1:3">
      <c r="A3" s="68"/>
      <c r="B3" s="69" t="s">
        <v>215</v>
      </c>
      <c r="C3" s="66" t="s">
        <v>286</v>
      </c>
    </row>
    <row r="4" spans="1:3">
      <c r="A4" s="68"/>
      <c r="B4" s="69">
        <v>1</v>
      </c>
      <c r="C4" s="66" t="s">
        <v>325</v>
      </c>
    </row>
    <row r="5" spans="1:3">
      <c r="A5" s="68"/>
      <c r="B5" s="69">
        <v>2</v>
      </c>
      <c r="C5" s="66" t="s">
        <v>326</v>
      </c>
    </row>
    <row r="6" spans="1:3" ht="21.75">
      <c r="A6" s="68"/>
      <c r="B6" s="69">
        <v>3</v>
      </c>
      <c r="C6" s="67" t="s">
        <v>327</v>
      </c>
    </row>
    <row r="7" spans="1:3">
      <c r="A7" s="68"/>
      <c r="B7" s="69">
        <v>4</v>
      </c>
      <c r="C7" s="66" t="s">
        <v>328</v>
      </c>
    </row>
    <row r="8" spans="1:3">
      <c r="A8" s="68"/>
      <c r="B8" s="69">
        <v>5</v>
      </c>
      <c r="C8" s="66" t="s">
        <v>329</v>
      </c>
    </row>
    <row r="9" spans="1:3">
      <c r="A9" s="68"/>
      <c r="B9" s="69">
        <v>6</v>
      </c>
      <c r="C9" s="66" t="s">
        <v>330</v>
      </c>
    </row>
    <row r="10" spans="1:3">
      <c r="A10" s="68"/>
      <c r="B10" s="69">
        <v>7</v>
      </c>
      <c r="C10" s="66" t="s">
        <v>331</v>
      </c>
    </row>
    <row r="11" spans="1:3">
      <c r="A11" s="68"/>
      <c r="B11" s="69">
        <v>8</v>
      </c>
      <c r="C11" s="66" t="s">
        <v>332</v>
      </c>
    </row>
    <row r="12" spans="1:3">
      <c r="A12" s="68"/>
      <c r="B12" s="69">
        <v>9</v>
      </c>
      <c r="C12" s="66" t="s">
        <v>333</v>
      </c>
    </row>
    <row r="13" spans="1:3">
      <c r="A13" s="68"/>
      <c r="B13" s="69">
        <v>10</v>
      </c>
      <c r="C13" s="66" t="s">
        <v>334</v>
      </c>
    </row>
    <row r="14" spans="1:3">
      <c r="A14" s="68"/>
      <c r="B14" s="69">
        <v>11</v>
      </c>
      <c r="C14" s="66" t="s">
        <v>335</v>
      </c>
    </row>
    <row r="15" spans="1:3">
      <c r="A15" s="68"/>
      <c r="B15" s="69">
        <v>12</v>
      </c>
      <c r="C15" s="66" t="s">
        <v>336</v>
      </c>
    </row>
    <row r="16" spans="1:3">
      <c r="A16" s="68"/>
      <c r="B16" s="69"/>
      <c r="C16" s="66" t="s">
        <v>337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Enunciado</vt:lpstr>
      <vt:lpstr>Contracept</vt:lpstr>
      <vt:lpstr>Literacy</vt:lpstr>
      <vt:lpstr>Escolaridade</vt:lpstr>
      <vt:lpstr>Income</vt:lpstr>
      <vt:lpstr>Human settlem</vt:lpstr>
      <vt:lpstr>Notes Hum Settle</vt:lpstr>
      <vt:lpstr>'Human settlem'!Area_de_impressao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MADTLins</dc:creator>
  <cp:lastModifiedBy>Home</cp:lastModifiedBy>
  <cp:lastPrinted>2009-12-11T14:33:43Z</cp:lastPrinted>
  <dcterms:created xsi:type="dcterms:W3CDTF">2007-12-06T21:01:26Z</dcterms:created>
  <dcterms:modified xsi:type="dcterms:W3CDTF">2018-03-12T14:56:27Z</dcterms:modified>
</cp:coreProperties>
</file>