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67e64c7ea0c93be4/Documentos/São Francisco - Docência/Disciplinas/2020/DTB0330/"/>
    </mc:Choice>
  </mc:AlternateContent>
  <xr:revisionPtr revIDLastSave="11" documentId="8_{166B10AE-7471-4EB9-93A7-4250D4A69514}" xr6:coauthVersionLast="45" xr6:coauthVersionMax="45" xr10:uidLastSave="{F2F552ED-B980-4975-9E0B-8ABA7DA974E6}"/>
  <bookViews>
    <workbookView xWindow="-28920" yWindow="1575" windowWidth="29040" windowHeight="15840" xr2:uid="{00000000-000D-0000-FFFF-FFFF00000000}"/>
  </bookViews>
  <sheets>
    <sheet name="Planilha1" sheetId="1" r:id="rId1"/>
  </sheets>
  <definedNames>
    <definedName name="_xlnm._FilterDatabase" localSheetId="0" hidden="1">Planilha1!$A$1:$I$87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tVIsCyuUvxbIzc/F9hD/2Frzz1g=="/>
    </ext>
  </extLst>
</workbook>
</file>

<file path=xl/calcChain.xml><?xml version="1.0" encoding="utf-8"?>
<calcChain xmlns="http://schemas.openxmlformats.org/spreadsheetml/2006/main">
  <c r="H33" i="1" l="1"/>
  <c r="H22" i="1"/>
  <c r="I22" i="1" s="1"/>
  <c r="H34" i="1"/>
  <c r="H66" i="1"/>
  <c r="I66" i="1" s="1"/>
  <c r="H86" i="1"/>
  <c r="I86" i="1" s="1"/>
  <c r="H24" i="1"/>
  <c r="I24" i="1" s="1"/>
  <c r="H87" i="1"/>
  <c r="I87" i="1" s="1"/>
  <c r="H45" i="1"/>
  <c r="I45" i="1" s="1"/>
  <c r="H70" i="1"/>
  <c r="I70" i="1" s="1"/>
  <c r="H69" i="1"/>
  <c r="I69" i="1" s="1"/>
  <c r="H6" i="1"/>
  <c r="I6" i="1" s="1"/>
  <c r="H8" i="1"/>
  <c r="H53" i="1"/>
  <c r="I53" i="1" s="1"/>
  <c r="H59" i="1"/>
  <c r="I59" i="1" s="1"/>
  <c r="H47" i="1"/>
  <c r="I47" i="1" s="1"/>
  <c r="H17" i="1"/>
  <c r="I17" i="1" s="1"/>
  <c r="H42" i="1"/>
  <c r="I42" i="1" s="1"/>
  <c r="H83" i="1"/>
  <c r="I83" i="1" s="1"/>
  <c r="H3" i="1"/>
  <c r="I3" i="1" s="1"/>
  <c r="H80" i="1"/>
  <c r="H32" i="1"/>
  <c r="I32" i="1" s="1"/>
  <c r="H31" i="1"/>
  <c r="I31" i="1" s="1"/>
  <c r="H43" i="1"/>
  <c r="I43" i="1" s="1"/>
  <c r="H30" i="1"/>
  <c r="I30" i="1" s="1"/>
  <c r="H65" i="1"/>
  <c r="I65" i="1" s="1"/>
  <c r="H72" i="1"/>
  <c r="I72" i="1" s="1"/>
  <c r="H29" i="1"/>
  <c r="I29" i="1" s="1"/>
  <c r="H64" i="1"/>
  <c r="I64" i="1" s="1"/>
  <c r="I56" i="1"/>
  <c r="H56" i="1"/>
  <c r="H19" i="1"/>
  <c r="I19" i="1" s="1"/>
  <c r="H2" i="1"/>
  <c r="I2" i="1" s="1"/>
  <c r="H4" i="1"/>
  <c r="I4" i="1" s="1"/>
  <c r="H25" i="1"/>
  <c r="I25" i="1" s="1"/>
  <c r="H60" i="1"/>
  <c r="I60" i="1" s="1"/>
  <c r="H18" i="1"/>
  <c r="I18" i="1" s="1"/>
  <c r="H57" i="1"/>
  <c r="I57" i="1" s="1"/>
  <c r="H52" i="1"/>
  <c r="I52" i="1" s="1"/>
  <c r="H71" i="1"/>
  <c r="I71" i="1" s="1"/>
  <c r="H26" i="1"/>
  <c r="I26" i="1" s="1"/>
  <c r="H55" i="1"/>
  <c r="I55" i="1" s="1"/>
  <c r="H62" i="1"/>
  <c r="I62" i="1" s="1"/>
  <c r="H5" i="1"/>
  <c r="I5" i="1" s="1"/>
  <c r="H41" i="1"/>
  <c r="I41" i="1" s="1"/>
  <c r="H81" i="1"/>
  <c r="I81" i="1" s="1"/>
  <c r="H21" i="1"/>
  <c r="I21" i="1" s="1"/>
  <c r="H85" i="1"/>
  <c r="I85" i="1" s="1"/>
  <c r="H74" i="1"/>
  <c r="I74" i="1" s="1"/>
  <c r="H63" i="1"/>
  <c r="I63" i="1" s="1"/>
  <c r="H15" i="1"/>
  <c r="I15" i="1" s="1"/>
  <c r="H16" i="1"/>
  <c r="H84" i="1"/>
  <c r="I84" i="1" s="1"/>
  <c r="H79" i="1"/>
  <c r="I79" i="1" s="1"/>
  <c r="H68" i="1"/>
  <c r="I68" i="1" s="1"/>
  <c r="H49" i="1"/>
  <c r="H48" i="1"/>
  <c r="H10" i="1"/>
  <c r="I10" i="1" s="1"/>
  <c r="I50" i="1"/>
  <c r="H50" i="1"/>
  <c r="H38" i="1"/>
  <c r="I38" i="1" s="1"/>
  <c r="H46" i="1"/>
  <c r="I46" i="1" s="1"/>
  <c r="H36" i="1"/>
  <c r="I36" i="1" s="1"/>
  <c r="H76" i="1"/>
  <c r="I76" i="1" s="1"/>
  <c r="H39" i="1"/>
  <c r="I39" i="1" s="1"/>
  <c r="H23" i="1"/>
  <c r="I23" i="1" s="1"/>
  <c r="H82" i="1"/>
  <c r="I82" i="1" s="1"/>
  <c r="H35" i="1"/>
  <c r="I35" i="1" s="1"/>
  <c r="H75" i="1"/>
  <c r="I75" i="1" s="1"/>
  <c r="H40" i="1"/>
  <c r="I40" i="1" s="1"/>
  <c r="H28" i="1"/>
  <c r="I28" i="1" s="1"/>
  <c r="H78" i="1"/>
  <c r="I78" i="1" s="1"/>
  <c r="H77" i="1"/>
  <c r="I77" i="1" s="1"/>
  <c r="H44" i="1"/>
  <c r="I44" i="1" s="1"/>
  <c r="H37" i="1"/>
  <c r="I37" i="1" s="1"/>
  <c r="H7" i="1"/>
  <c r="I7" i="1" s="1"/>
  <c r="H12" i="1"/>
  <c r="I12" i="1" s="1"/>
  <c r="H58" i="1"/>
  <c r="I58" i="1" s="1"/>
  <c r="H9" i="1"/>
  <c r="I9" i="1" s="1"/>
  <c r="I13" i="1"/>
  <c r="H13" i="1"/>
  <c r="H73" i="1"/>
  <c r="I73" i="1" s="1"/>
  <c r="H14" i="1"/>
  <c r="I14" i="1" s="1"/>
  <c r="H54" i="1"/>
  <c r="I54" i="1" s="1"/>
  <c r="H61" i="1"/>
  <c r="I61" i="1" s="1"/>
  <c r="H11" i="1"/>
  <c r="H51" i="1"/>
  <c r="I51" i="1" s="1"/>
  <c r="H27" i="1"/>
  <c r="I27" i="1" s="1"/>
  <c r="H67" i="1"/>
  <c r="H20" i="1"/>
  <c r="I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5" authorId="0" shapeId="0" xr:uid="{00000000-0006-0000-0000-000001000000}">
      <text>
        <r>
          <rPr>
            <sz val="11"/>
            <color theme="1"/>
            <rFont val="Arial"/>
          </rPr>
          <t>======
ID#AAAALiikQCI
Karen Regina Bertolotti Cury    (2021-02-22 21:32:19)
Estava presente na monitoria da Karen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7uRewCiVtfrNo8/cU8ZxRgZfJJg=="/>
    </ext>
  </extLst>
</comments>
</file>

<file path=xl/sharedStrings.xml><?xml version="1.0" encoding="utf-8"?>
<sst xmlns="http://schemas.openxmlformats.org/spreadsheetml/2006/main" count="89" uniqueCount="89">
  <si>
    <t>NUSP</t>
  </si>
  <si>
    <t>Nota</t>
  </si>
  <si>
    <t>Presença</t>
  </si>
  <si>
    <t>9354791</t>
  </si>
  <si>
    <t>10775567</t>
  </si>
  <si>
    <t>9766877</t>
  </si>
  <si>
    <t>10370913</t>
  </si>
  <si>
    <t>8591190</t>
  </si>
  <si>
    <t>10717231</t>
  </si>
  <si>
    <t>10410271</t>
  </si>
  <si>
    <t>8995864</t>
  </si>
  <si>
    <t>10776871</t>
  </si>
  <si>
    <t>8995381</t>
  </si>
  <si>
    <t>8044546</t>
  </si>
  <si>
    <t>10706909</t>
  </si>
  <si>
    <t>8593059</t>
  </si>
  <si>
    <t>7196408</t>
  </si>
  <si>
    <t>10274864</t>
  </si>
  <si>
    <t>10339323</t>
  </si>
  <si>
    <t>10805591</t>
  </si>
  <si>
    <t>10805667</t>
  </si>
  <si>
    <t>9767012</t>
  </si>
  <si>
    <t>10324146</t>
  </si>
  <si>
    <t>10777402</t>
  </si>
  <si>
    <t>10258052</t>
  </si>
  <si>
    <t>10853414</t>
  </si>
  <si>
    <t>9443115</t>
  </si>
  <si>
    <t>10275191</t>
  </si>
  <si>
    <t>10805563</t>
  </si>
  <si>
    <t>10274721</t>
  </si>
  <si>
    <t>10339618</t>
  </si>
  <si>
    <t>10275117</t>
  </si>
  <si>
    <t>10370552</t>
  </si>
  <si>
    <t>8557580</t>
  </si>
  <si>
    <t>10340012</t>
  </si>
  <si>
    <t>10340068</t>
  </si>
  <si>
    <t>10775803</t>
  </si>
  <si>
    <t>10805733</t>
  </si>
  <si>
    <t>11264670</t>
  </si>
  <si>
    <t>9277983</t>
  </si>
  <si>
    <t>9022032</t>
  </si>
  <si>
    <t>10717641</t>
  </si>
  <si>
    <t>10776933</t>
  </si>
  <si>
    <t>11264941</t>
  </si>
  <si>
    <t>9355145</t>
  </si>
  <si>
    <t>10828753</t>
  </si>
  <si>
    <t>10327692</t>
  </si>
  <si>
    <t>6142094</t>
  </si>
  <si>
    <t>10717269</t>
  </si>
  <si>
    <t>10686940</t>
  </si>
  <si>
    <t>9766727</t>
  </si>
  <si>
    <t>10776620</t>
  </si>
  <si>
    <t>10371998</t>
  </si>
  <si>
    <t>10706771</t>
  </si>
  <si>
    <t>9345881</t>
  </si>
  <si>
    <t>10706997</t>
  </si>
  <si>
    <t>9765535</t>
  </si>
  <si>
    <t>5895832</t>
  </si>
  <si>
    <t>2371850</t>
  </si>
  <si>
    <t>9350219</t>
  </si>
  <si>
    <t>10706399</t>
  </si>
  <si>
    <t>10775205</t>
  </si>
  <si>
    <t>9839610</t>
  </si>
  <si>
    <t>10776791</t>
  </si>
  <si>
    <t>10775484</t>
  </si>
  <si>
    <t>9840192</t>
  </si>
  <si>
    <t>10339128</t>
  </si>
  <si>
    <t>9841572</t>
  </si>
  <si>
    <t>9841811</t>
  </si>
  <si>
    <t>10828666</t>
  </si>
  <si>
    <t>2873186</t>
  </si>
  <si>
    <t>11264447</t>
  </si>
  <si>
    <t>10339031</t>
  </si>
  <si>
    <t>9278618</t>
  </si>
  <si>
    <t>10339938</t>
  </si>
  <si>
    <t>10706941</t>
  </si>
  <si>
    <t>10394621</t>
  </si>
  <si>
    <t>8042054</t>
  </si>
  <si>
    <t>6452086</t>
  </si>
  <si>
    <t>10776356</t>
  </si>
  <si>
    <t>10776398</t>
  </si>
  <si>
    <t>10339448</t>
  </si>
  <si>
    <t>11848802</t>
  </si>
  <si>
    <t>9761103</t>
  </si>
  <si>
    <t>11265789</t>
  </si>
  <si>
    <t>10775504</t>
  </si>
  <si>
    <t>9923281</t>
  </si>
  <si>
    <t>9423526</t>
  </si>
  <si>
    <t>9876932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</si>
</sst>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1" xfId="0" applyFont="1" applyFill="1" applyBorder="1"/>
    <xf numFmtId="16" fontId="1" fillId="2" borderId="1" xfId="0" applyNumberFormat="1" applyFont="1" applyFill="1" applyBorder="1"/>
    <xf numFmtId="0" fontId="1" fillId="2" borderId="1" xfId="0" applyFont="1" applyFill="1" applyBorder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/>
    <xf numFmtId="2" fontId="0" fillId="0" borderId="1" xfId="0" applyNumberFormat="1" applyFont="1" applyBorder="1"/>
    <xf numFmtId="9" fontId="0" fillId="0" borderId="1" xfId="0" applyNumberFormat="1" applyFont="1" applyBorder="1"/>
    <xf numFmtId="0" fontId="0" fillId="0" borderId="1" xfId="0" applyFont="1" applyBorder="1"/>
  </cellXfs>
  <cellStyles count="1">
    <cellStyle name="Normal" xfId="0" builtinId="0"/>
  </cellStyles>
  <dxfs count="8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showGridLines="0"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G6" sqref="G6"/>
    </sheetView>
  </sheetViews>
  <sheetFormatPr defaultColWidth="12.625" defaultRowHeight="15" customHeight="1" x14ac:dyDescent="0.2"/>
  <cols>
    <col min="1" max="1" width="9.125" customWidth="1"/>
    <col min="2" max="2" width="9.25" customWidth="1"/>
    <col min="3" max="6" width="8.125" customWidth="1"/>
    <col min="7" max="7" width="9.125" customWidth="1"/>
    <col min="8" max="8" width="7.625" customWidth="1"/>
    <col min="9" max="9" width="11.625" customWidth="1"/>
    <col min="10" max="24" width="7.625" customWidth="1"/>
  </cols>
  <sheetData>
    <row r="1" spans="1:24" x14ac:dyDescent="0.25">
      <c r="A1" s="1" t="s">
        <v>0</v>
      </c>
      <c r="B1" s="2">
        <v>44224</v>
      </c>
      <c r="C1" s="2">
        <v>44228</v>
      </c>
      <c r="D1" s="2">
        <v>44230</v>
      </c>
      <c r="E1" s="2">
        <v>44232</v>
      </c>
      <c r="F1" s="2">
        <v>44236</v>
      </c>
      <c r="G1" s="2">
        <v>44238</v>
      </c>
      <c r="H1" s="3" t="s">
        <v>1</v>
      </c>
      <c r="I1" s="3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25" x14ac:dyDescent="0.2">
      <c r="A2" s="5" t="s">
        <v>58</v>
      </c>
      <c r="B2" s="6">
        <v>1</v>
      </c>
      <c r="C2" s="6">
        <v>1</v>
      </c>
      <c r="D2" s="6">
        <v>1</v>
      </c>
      <c r="E2" s="6">
        <v>1</v>
      </c>
      <c r="F2" s="6">
        <v>1</v>
      </c>
      <c r="G2" s="6">
        <v>1</v>
      </c>
      <c r="H2" s="7">
        <f>(SUM(B2:G2)/6)*10</f>
        <v>10</v>
      </c>
      <c r="I2" s="8">
        <f>H2/10</f>
        <v>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4.25" x14ac:dyDescent="0.2">
      <c r="A3" s="5" t="s">
        <v>70</v>
      </c>
      <c r="B3" s="6">
        <v>1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7">
        <f>(SUM(B3:G3)/6)*10</f>
        <v>10</v>
      </c>
      <c r="I3" s="8">
        <f>H3/10</f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25" x14ac:dyDescent="0.2">
      <c r="A4" s="5" t="s">
        <v>57</v>
      </c>
      <c r="B4" s="6">
        <v>1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7">
        <f>(SUM(B4:G4)/6)*10</f>
        <v>10</v>
      </c>
      <c r="I4" s="8">
        <f>H4/10</f>
        <v>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4.25" x14ac:dyDescent="0.2">
      <c r="A5" s="5" t="s">
        <v>47</v>
      </c>
      <c r="B5" s="6">
        <v>1</v>
      </c>
      <c r="C5" s="6">
        <v>1</v>
      </c>
      <c r="D5" s="6">
        <v>1</v>
      </c>
      <c r="E5" s="6">
        <v>1</v>
      </c>
      <c r="F5" s="6">
        <v>1</v>
      </c>
      <c r="G5" s="6">
        <v>1</v>
      </c>
      <c r="H5" s="7">
        <f>(SUM(B5:G5)/6)*10</f>
        <v>10</v>
      </c>
      <c r="I5" s="8">
        <f>H5/10</f>
        <v>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4.25" x14ac:dyDescent="0.2">
      <c r="A6" s="5" t="s">
        <v>78</v>
      </c>
      <c r="B6" s="6">
        <v>1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7">
        <f>(SUM(B6:G6)/6)*10</f>
        <v>10</v>
      </c>
      <c r="I6" s="8">
        <f>H6/10</f>
        <v>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.25" x14ac:dyDescent="0.2">
      <c r="A7" s="5" t="s">
        <v>16</v>
      </c>
      <c r="B7" s="9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7">
        <f>(SUM(B7:G7)/6)*10</f>
        <v>10</v>
      </c>
      <c r="I7" s="8">
        <f>H7/10</f>
        <v>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4.25" x14ac:dyDescent="0.2">
      <c r="A8" s="5" t="s">
        <v>77</v>
      </c>
      <c r="B8" s="6">
        <v>1</v>
      </c>
      <c r="C8" s="6">
        <v>1</v>
      </c>
      <c r="D8" s="6">
        <v>0</v>
      </c>
      <c r="E8" s="6">
        <v>0</v>
      </c>
      <c r="F8" s="6">
        <v>0</v>
      </c>
      <c r="G8" s="6">
        <v>1</v>
      </c>
      <c r="H8" s="7">
        <f>(SUM(B8:G8)/6)*10</f>
        <v>5</v>
      </c>
      <c r="I8" s="8">
        <v>0.75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4.25" x14ac:dyDescent="0.2">
      <c r="A9" s="5" t="s">
        <v>13</v>
      </c>
      <c r="B9" s="6">
        <v>1</v>
      </c>
      <c r="C9" s="6">
        <v>1</v>
      </c>
      <c r="D9" s="6">
        <v>1</v>
      </c>
      <c r="E9" s="6">
        <v>1</v>
      </c>
      <c r="F9" s="6">
        <v>1</v>
      </c>
      <c r="G9" s="6">
        <v>0</v>
      </c>
      <c r="H9" s="7">
        <f>(SUM(B9:G9)/6)*10</f>
        <v>8.3333333333333339</v>
      </c>
      <c r="I9" s="8">
        <f>H9/10</f>
        <v>0.83333333333333337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4.25" x14ac:dyDescent="0.2">
      <c r="A10" s="5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>(SUM(B10:G10)/6)*10</f>
        <v>0</v>
      </c>
      <c r="I10" s="8">
        <f>H10/10</f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4.25" x14ac:dyDescent="0.2">
      <c r="A11" s="5" t="s">
        <v>7</v>
      </c>
      <c r="B11" s="6">
        <v>1</v>
      </c>
      <c r="C11" s="6">
        <v>1</v>
      </c>
      <c r="D11" s="6">
        <v>0</v>
      </c>
      <c r="E11" s="6">
        <v>0</v>
      </c>
      <c r="F11" s="6">
        <v>0</v>
      </c>
      <c r="G11" s="6">
        <v>1</v>
      </c>
      <c r="H11" s="7">
        <f>(SUM(B11:G11)/6)*10</f>
        <v>5</v>
      </c>
      <c r="I11" s="8">
        <v>0.75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25" x14ac:dyDescent="0.2">
      <c r="A12" s="5" t="s">
        <v>15</v>
      </c>
      <c r="B12" s="9">
        <v>1</v>
      </c>
      <c r="C12" s="6">
        <v>1</v>
      </c>
      <c r="D12" s="9">
        <v>1</v>
      </c>
      <c r="E12" s="6">
        <v>1</v>
      </c>
      <c r="F12" s="9">
        <v>1</v>
      </c>
      <c r="G12" s="6">
        <v>1</v>
      </c>
      <c r="H12" s="7">
        <f>(SUM(B12:G12)/6)*10</f>
        <v>10</v>
      </c>
      <c r="I12" s="8">
        <f>H12/10</f>
        <v>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4.25" x14ac:dyDescent="0.2">
      <c r="A13" s="5" t="s">
        <v>12</v>
      </c>
      <c r="B13" s="6">
        <v>1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7">
        <f>(SUM(B13:G13)/6)*10</f>
        <v>3.333333333333333</v>
      </c>
      <c r="I13" s="8">
        <f>H13/10</f>
        <v>0.33333333333333331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4.25" x14ac:dyDescent="0.2">
      <c r="A14" s="5" t="s">
        <v>10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7">
        <f>(SUM(B14:G14)/6)*10</f>
        <v>10</v>
      </c>
      <c r="I14" s="8">
        <f>H14/10</f>
        <v>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4.25" x14ac:dyDescent="0.2">
      <c r="A15" s="5" t="s">
        <v>40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7">
        <f>(SUM(B15:G15)/6)*10</f>
        <v>10</v>
      </c>
      <c r="I15" s="8">
        <f>H15/10</f>
        <v>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4.25" x14ac:dyDescent="0.2">
      <c r="A16" s="5" t="s">
        <v>39</v>
      </c>
      <c r="B16" s="6">
        <v>1</v>
      </c>
      <c r="C16" s="6">
        <v>1</v>
      </c>
      <c r="D16" s="6">
        <v>1</v>
      </c>
      <c r="E16" s="6">
        <v>0</v>
      </c>
      <c r="F16" s="6">
        <v>1</v>
      </c>
      <c r="G16" s="6">
        <v>0</v>
      </c>
      <c r="H16" s="7">
        <f>(SUM(B16:G16)/6)*10</f>
        <v>6.6666666666666661</v>
      </c>
      <c r="I16" s="8">
        <v>0.75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4.25" x14ac:dyDescent="0.2">
      <c r="A17" s="5" t="s">
        <v>73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7">
        <f>(SUM(B17:G17)/6)*10</f>
        <v>10</v>
      </c>
      <c r="I17" s="8">
        <f>H17/10</f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4.25" x14ac:dyDescent="0.2">
      <c r="A18" s="5" t="s">
        <v>54</v>
      </c>
      <c r="B18" s="6">
        <v>1</v>
      </c>
      <c r="C18" s="6">
        <v>1</v>
      </c>
      <c r="D18" s="6">
        <v>1</v>
      </c>
      <c r="E18" s="6">
        <v>1</v>
      </c>
      <c r="F18" s="6">
        <v>1</v>
      </c>
      <c r="G18" s="6">
        <v>0</v>
      </c>
      <c r="H18" s="7">
        <f>(SUM(B18:G18)/6)*10</f>
        <v>8.3333333333333339</v>
      </c>
      <c r="I18" s="8">
        <f>H18/10</f>
        <v>0.83333333333333337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4.25" x14ac:dyDescent="0.2">
      <c r="A19" s="5" t="s">
        <v>59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>(SUM(B19:G19)/6)*10</f>
        <v>1.6666666666666665</v>
      </c>
      <c r="I19" s="8">
        <f>H19/10</f>
        <v>0.16666666666666666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 x14ac:dyDescent="0.2">
      <c r="A20" s="5" t="s">
        <v>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>(SUM(B20:G20)/6)*10</f>
        <v>0</v>
      </c>
      <c r="I20" s="8">
        <f>H20/10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2">
      <c r="A21" s="5" t="s">
        <v>44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>(SUM(B21:G21)/6)*10</f>
        <v>1.6666666666666665</v>
      </c>
      <c r="I21" s="8">
        <f>H21/10</f>
        <v>0.16666666666666666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2">
      <c r="A22" s="5" t="s">
        <v>87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7">
        <f>(SUM(B22:G22)/6)*10</f>
        <v>10</v>
      </c>
      <c r="I22" s="8">
        <f>H22/10</f>
        <v>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2">
      <c r="A23" s="5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>(SUM(B23:G23)/6)*10</f>
        <v>0</v>
      </c>
      <c r="I23" s="8">
        <f>H23/10</f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2">
      <c r="A24" s="5" t="s">
        <v>83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7">
        <f>(SUM(B24:G24)/6)*10</f>
        <v>10</v>
      </c>
      <c r="I24" s="8">
        <f>H24/10</f>
        <v>1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2">
      <c r="A25" s="5" t="s">
        <v>56</v>
      </c>
      <c r="B25" s="6">
        <v>1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7">
        <f>(SUM(B25:G25)/6)*10</f>
        <v>10</v>
      </c>
      <c r="I25" s="8">
        <f>H25/10</f>
        <v>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2">
      <c r="A26" s="5" t="s">
        <v>50</v>
      </c>
      <c r="B26" s="9">
        <v>1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7">
        <f>(SUM(B26:G26)/6)*10</f>
        <v>10</v>
      </c>
      <c r="I26" s="8">
        <f>H26/10</f>
        <v>1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 x14ac:dyDescent="0.2">
      <c r="A27" s="5" t="s">
        <v>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>(SUM(B27:G27)/6)*10</f>
        <v>0</v>
      </c>
      <c r="I27" s="8">
        <f>H27/10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2">
      <c r="A28" s="5" t="s">
        <v>21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>(SUM(B28:G28)/6)*10</f>
        <v>0</v>
      </c>
      <c r="I28" s="8">
        <f>H28/10</f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2">
      <c r="A29" s="5" t="s">
        <v>62</v>
      </c>
      <c r="B29" s="6">
        <v>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>(SUM(B29:G29)/6)*10</f>
        <v>1.6666666666666665</v>
      </c>
      <c r="I29" s="8">
        <f>H29/10</f>
        <v>0.16666666666666666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2">
      <c r="A30" s="5" t="s">
        <v>65</v>
      </c>
      <c r="B30" s="9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>(SUM(B30:G30)/6)*10</f>
        <v>0</v>
      </c>
      <c r="I30" s="8">
        <f>H30/10</f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2">
      <c r="A31" s="5" t="s">
        <v>67</v>
      </c>
      <c r="B31" s="6">
        <v>1</v>
      </c>
      <c r="C31" s="6">
        <v>0</v>
      </c>
      <c r="D31" s="6">
        <v>1</v>
      </c>
      <c r="E31" s="6">
        <v>1</v>
      </c>
      <c r="F31" s="6">
        <v>1</v>
      </c>
      <c r="G31" s="6">
        <v>1</v>
      </c>
      <c r="H31" s="7">
        <f>(SUM(B31:G31)/6)*10</f>
        <v>8.3333333333333339</v>
      </c>
      <c r="I31" s="8">
        <f>H31/10</f>
        <v>0.83333333333333337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2">
      <c r="A32" s="5" t="s">
        <v>68</v>
      </c>
      <c r="B32" s="6">
        <v>1</v>
      </c>
      <c r="C32" s="6">
        <v>0</v>
      </c>
      <c r="D32" s="6">
        <v>1</v>
      </c>
      <c r="E32" s="6">
        <v>1</v>
      </c>
      <c r="F32" s="6">
        <v>1</v>
      </c>
      <c r="G32" s="6">
        <v>1</v>
      </c>
      <c r="H32" s="7">
        <f>(SUM(B32:G32)/6)*10</f>
        <v>8.3333333333333339</v>
      </c>
      <c r="I32" s="8">
        <f>H32/10</f>
        <v>0.83333333333333337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">
      <c r="A33" s="5" t="s">
        <v>88</v>
      </c>
      <c r="B33" s="6">
        <v>0</v>
      </c>
      <c r="C33" s="6">
        <v>1</v>
      </c>
      <c r="D33" s="6">
        <v>1</v>
      </c>
      <c r="E33" s="6">
        <v>1</v>
      </c>
      <c r="F33" s="6">
        <v>0</v>
      </c>
      <c r="G33" s="6">
        <v>0</v>
      </c>
      <c r="H33" s="7">
        <f>(SUM(B33:G33)/6)*10</f>
        <v>5</v>
      </c>
      <c r="I33" s="8">
        <v>0.75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">
      <c r="A34" s="5" t="s">
        <v>86</v>
      </c>
      <c r="B34" s="6">
        <v>1</v>
      </c>
      <c r="C34" s="6">
        <v>1</v>
      </c>
      <c r="D34" s="6">
        <v>1</v>
      </c>
      <c r="E34" s="6">
        <v>0</v>
      </c>
      <c r="F34" s="6">
        <v>0</v>
      </c>
      <c r="G34" s="6">
        <v>0</v>
      </c>
      <c r="H34" s="7">
        <f>(SUM(B34:G34)/6)*10</f>
        <v>5</v>
      </c>
      <c r="I34" s="8">
        <v>0.75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">
      <c r="A35" s="5" t="s">
        <v>24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>(SUM(B35:G35)/6)*10</f>
        <v>0</v>
      </c>
      <c r="I35" s="8">
        <f>H35/10</f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">
      <c r="A36" s="5" t="s">
        <v>29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>(SUM(B36:G36)/6)*10</f>
        <v>0</v>
      </c>
      <c r="I36" s="8">
        <f>H36/10</f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">
      <c r="A37" s="5" t="s">
        <v>17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>(SUM(B37:G37)/6)*10</f>
        <v>0</v>
      </c>
      <c r="I37" s="8">
        <f>H37/10</f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">
      <c r="A38" s="5" t="s">
        <v>31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7">
        <f>(SUM(B38:G38)/6)*10</f>
        <v>10</v>
      </c>
      <c r="I38" s="8">
        <f>H38/10</f>
        <v>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">
      <c r="A39" s="5" t="s">
        <v>27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>(SUM(B39:G39)/6)*10</f>
        <v>0</v>
      </c>
      <c r="I39" s="8">
        <f>H39/10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">
      <c r="A40" s="5" t="s">
        <v>22</v>
      </c>
      <c r="B40" s="6">
        <v>1</v>
      </c>
      <c r="C40" s="6">
        <v>1</v>
      </c>
      <c r="D40" s="6">
        <v>1</v>
      </c>
      <c r="E40" s="6">
        <v>1</v>
      </c>
      <c r="F40" s="6">
        <v>1</v>
      </c>
      <c r="G40" s="6">
        <v>1</v>
      </c>
      <c r="H40" s="7">
        <f>(SUM(B40:G40)/6)*10</f>
        <v>10</v>
      </c>
      <c r="I40" s="8">
        <f>H40/10</f>
        <v>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">
      <c r="A41" s="5" t="s">
        <v>46</v>
      </c>
      <c r="B41" s="6">
        <v>1</v>
      </c>
      <c r="C41" s="6">
        <v>1</v>
      </c>
      <c r="D41" s="6">
        <v>1</v>
      </c>
      <c r="E41" s="6">
        <v>1</v>
      </c>
      <c r="F41" s="6">
        <v>1</v>
      </c>
      <c r="G41" s="6">
        <v>1</v>
      </c>
      <c r="H41" s="7">
        <f>(SUM(B41:G41)/6)*10</f>
        <v>10</v>
      </c>
      <c r="I41" s="8">
        <f>H41/10</f>
        <v>1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">
      <c r="A42" s="5" t="s">
        <v>72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>(SUM(B42:G42)/6)*10</f>
        <v>0</v>
      </c>
      <c r="I42" s="8">
        <f>H42/10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">
      <c r="A43" s="5" t="s">
        <v>66</v>
      </c>
      <c r="B43" s="6">
        <v>1</v>
      </c>
      <c r="C43" s="6">
        <v>1</v>
      </c>
      <c r="D43" s="6">
        <v>1</v>
      </c>
      <c r="E43" s="6">
        <v>1</v>
      </c>
      <c r="F43" s="6">
        <v>1</v>
      </c>
      <c r="G43" s="6">
        <v>1</v>
      </c>
      <c r="H43" s="7">
        <f>(SUM(B43:G43)/6)*10</f>
        <v>10</v>
      </c>
      <c r="I43" s="8">
        <f>H43/10</f>
        <v>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">
      <c r="A44" s="5" t="s">
        <v>18</v>
      </c>
      <c r="B44" s="6">
        <v>1</v>
      </c>
      <c r="C44" s="6">
        <v>0</v>
      </c>
      <c r="D44" s="6">
        <v>1</v>
      </c>
      <c r="E44" s="6">
        <v>1</v>
      </c>
      <c r="F44" s="6">
        <v>1</v>
      </c>
      <c r="G44" s="6">
        <v>1</v>
      </c>
      <c r="H44" s="7">
        <f>(SUM(B44:G44)/6)*10</f>
        <v>8.3333333333333339</v>
      </c>
      <c r="I44" s="8">
        <f>H44/10</f>
        <v>0.83333333333333337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">
      <c r="A45" s="5" t="s">
        <v>81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7">
        <f>(SUM(B45:G45)/6)*10</f>
        <v>10</v>
      </c>
      <c r="I45" s="8">
        <f>H45/10</f>
        <v>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">
      <c r="A46" s="5" t="s">
        <v>30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7">
        <f>(SUM(B46:G46)/6)*10</f>
        <v>10</v>
      </c>
      <c r="I46" s="8">
        <f>H46/10</f>
        <v>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">
      <c r="A47" s="5" t="s">
        <v>74</v>
      </c>
      <c r="B47" s="6">
        <v>1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7">
        <f>(SUM(B47:G47)/6)*10</f>
        <v>10</v>
      </c>
      <c r="I47" s="8">
        <f>H47/10</f>
        <v>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">
      <c r="A48" s="5" t="s">
        <v>34</v>
      </c>
      <c r="B48" s="6">
        <v>1</v>
      </c>
      <c r="C48" s="6">
        <v>1</v>
      </c>
      <c r="D48" s="6">
        <v>1</v>
      </c>
      <c r="E48" s="6">
        <v>0</v>
      </c>
      <c r="F48" s="6">
        <v>0</v>
      </c>
      <c r="G48" s="6">
        <v>0</v>
      </c>
      <c r="H48" s="7">
        <f>(SUM(B48:G48)/6)*10</f>
        <v>5</v>
      </c>
      <c r="I48" s="8">
        <v>0.75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">
      <c r="A49" s="5" t="s">
        <v>35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7">
        <f>(SUM(B49:G49)/6)*10</f>
        <v>0</v>
      </c>
      <c r="I49" s="8"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">
      <c r="A50" s="5" t="s">
        <v>32</v>
      </c>
      <c r="B50" s="6">
        <v>1</v>
      </c>
      <c r="C50" s="6">
        <v>1</v>
      </c>
      <c r="D50" s="6">
        <v>1</v>
      </c>
      <c r="E50" s="6">
        <v>1</v>
      </c>
      <c r="F50" s="6">
        <v>1</v>
      </c>
      <c r="G50" s="6">
        <v>1</v>
      </c>
      <c r="H50" s="7">
        <f>(SUM(B50:G50)/6)*10</f>
        <v>10</v>
      </c>
      <c r="I50" s="8">
        <f>H50/10</f>
        <v>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">
      <c r="A51" s="5" t="s">
        <v>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7">
        <f>(SUM(B51:G51)/6)*10</f>
        <v>0</v>
      </c>
      <c r="I51" s="8">
        <f>H51/10</f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">
      <c r="A52" s="5" t="s">
        <v>52</v>
      </c>
      <c r="B52" s="6">
        <v>1</v>
      </c>
      <c r="C52" s="6">
        <v>1</v>
      </c>
      <c r="D52" s="6">
        <v>1</v>
      </c>
      <c r="E52" s="6">
        <v>1</v>
      </c>
      <c r="F52" s="6">
        <v>1</v>
      </c>
      <c r="G52" s="6">
        <v>0</v>
      </c>
      <c r="H52" s="7">
        <f>(SUM(B52:G52)/6)*10</f>
        <v>8.3333333333333339</v>
      </c>
      <c r="I52" s="8">
        <f>H52/10</f>
        <v>0.83333333333333337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">
      <c r="A53" s="5" t="s">
        <v>76</v>
      </c>
      <c r="B53" s="6">
        <v>1</v>
      </c>
      <c r="C53" s="6">
        <v>1</v>
      </c>
      <c r="D53" s="6">
        <v>1</v>
      </c>
      <c r="E53" s="6">
        <v>1</v>
      </c>
      <c r="F53" s="6">
        <v>1</v>
      </c>
      <c r="G53" s="6">
        <v>0</v>
      </c>
      <c r="H53" s="7">
        <f>(SUM(B53:G53)/6)*10</f>
        <v>8.3333333333333339</v>
      </c>
      <c r="I53" s="8">
        <f>H53/10</f>
        <v>0.83333333333333337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">
      <c r="A54" s="5" t="s">
        <v>9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7">
        <f>(SUM(B54:G54)/6)*10</f>
        <v>10</v>
      </c>
      <c r="I54" s="8">
        <f>H54/10</f>
        <v>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">
      <c r="A55" s="5" t="s">
        <v>49</v>
      </c>
      <c r="B55" s="6">
        <v>1</v>
      </c>
      <c r="C55" s="6">
        <v>1</v>
      </c>
      <c r="D55" s="6">
        <v>1</v>
      </c>
      <c r="E55" s="6">
        <v>1</v>
      </c>
      <c r="F55" s="6">
        <v>1</v>
      </c>
      <c r="G55" s="6">
        <v>1</v>
      </c>
      <c r="H55" s="7">
        <f>(SUM(B55:G55)/6)*10</f>
        <v>10</v>
      </c>
      <c r="I55" s="8">
        <f>H55/10</f>
        <v>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">
      <c r="A56" s="5" t="s">
        <v>60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>
        <v>1</v>
      </c>
      <c r="H56" s="7">
        <f>(SUM(B56:G56)/6)*10</f>
        <v>10</v>
      </c>
      <c r="I56" s="8">
        <f>H56/10</f>
        <v>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">
      <c r="A57" s="5" t="s">
        <v>53</v>
      </c>
      <c r="B57" s="6">
        <v>1</v>
      </c>
      <c r="C57" s="6">
        <v>1</v>
      </c>
      <c r="D57" s="6">
        <v>1</v>
      </c>
      <c r="E57" s="6">
        <v>1</v>
      </c>
      <c r="F57" s="6">
        <v>1</v>
      </c>
      <c r="G57" s="6">
        <v>1</v>
      </c>
      <c r="H57" s="7">
        <f>(SUM(B57:G57)/6)*10</f>
        <v>10</v>
      </c>
      <c r="I57" s="8">
        <f>H57/10</f>
        <v>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">
      <c r="A58" s="5" t="s">
        <v>14</v>
      </c>
      <c r="B58" s="6">
        <v>1</v>
      </c>
      <c r="C58" s="6">
        <v>1</v>
      </c>
      <c r="D58" s="6">
        <v>0</v>
      </c>
      <c r="E58" s="6">
        <v>1</v>
      </c>
      <c r="F58" s="6">
        <v>1</v>
      </c>
      <c r="G58" s="6">
        <v>1</v>
      </c>
      <c r="H58" s="7">
        <f>(SUM(B58:G58)/6)*10</f>
        <v>8.3333333333333339</v>
      </c>
      <c r="I58" s="8">
        <f>H58/10</f>
        <v>0.83333333333333337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">
      <c r="A59" s="5" t="s">
        <v>75</v>
      </c>
      <c r="B59" s="6">
        <v>1</v>
      </c>
      <c r="C59" s="6">
        <v>1</v>
      </c>
      <c r="D59" s="6">
        <v>1</v>
      </c>
      <c r="E59" s="6">
        <v>1</v>
      </c>
      <c r="F59" s="6">
        <v>1</v>
      </c>
      <c r="G59" s="6">
        <v>1</v>
      </c>
      <c r="H59" s="7">
        <f>(SUM(B59:G59)/6)*10</f>
        <v>10</v>
      </c>
      <c r="I59" s="8">
        <f>H59/10</f>
        <v>1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">
      <c r="A60" s="5" t="s">
        <v>55</v>
      </c>
      <c r="B60" s="6">
        <v>1</v>
      </c>
      <c r="C60" s="6">
        <v>1</v>
      </c>
      <c r="D60" s="6">
        <v>1</v>
      </c>
      <c r="E60" s="6">
        <v>1</v>
      </c>
      <c r="F60" s="6">
        <v>1</v>
      </c>
      <c r="G60" s="6">
        <v>1</v>
      </c>
      <c r="H60" s="7">
        <f>(SUM(B60:G60)/6)*10</f>
        <v>10</v>
      </c>
      <c r="I60" s="8">
        <f>H60/10</f>
        <v>1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">
      <c r="A61" s="5" t="s">
        <v>8</v>
      </c>
      <c r="B61" s="6">
        <v>1</v>
      </c>
      <c r="C61" s="6">
        <v>1</v>
      </c>
      <c r="D61" s="6">
        <v>0</v>
      </c>
      <c r="E61" s="6">
        <v>1</v>
      </c>
      <c r="F61" s="6">
        <v>1</v>
      </c>
      <c r="G61" s="6">
        <v>1</v>
      </c>
      <c r="H61" s="7">
        <f>(SUM(B61:G61)/6)*10</f>
        <v>8.3333333333333339</v>
      </c>
      <c r="I61" s="8">
        <f>H61/10</f>
        <v>0.83333333333333337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2">
      <c r="A62" s="5" t="s">
        <v>48</v>
      </c>
      <c r="B62" s="6">
        <v>1</v>
      </c>
      <c r="C62" s="6">
        <v>1</v>
      </c>
      <c r="D62" s="6">
        <v>1</v>
      </c>
      <c r="E62" s="6">
        <v>0</v>
      </c>
      <c r="F62" s="6">
        <v>1</v>
      </c>
      <c r="G62" s="6">
        <v>1</v>
      </c>
      <c r="H62" s="7">
        <f>(SUM(B62:G62)/6)*10</f>
        <v>8.3333333333333339</v>
      </c>
      <c r="I62" s="8">
        <f>H62/10</f>
        <v>0.83333333333333337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">
      <c r="A63" s="5" t="s">
        <v>41</v>
      </c>
      <c r="B63" s="6">
        <v>1</v>
      </c>
      <c r="C63" s="6">
        <v>1</v>
      </c>
      <c r="D63" s="6">
        <v>1</v>
      </c>
      <c r="E63" s="6">
        <v>1</v>
      </c>
      <c r="F63" s="6">
        <v>1</v>
      </c>
      <c r="G63" s="6">
        <v>0</v>
      </c>
      <c r="H63" s="7">
        <f>(SUM(B63:G63)/6)*10</f>
        <v>8.3333333333333339</v>
      </c>
      <c r="I63" s="8">
        <f>H63/10</f>
        <v>0.83333333333333337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">
      <c r="A64" s="5" t="s">
        <v>61</v>
      </c>
      <c r="B64" s="6">
        <v>1</v>
      </c>
      <c r="C64" s="6">
        <v>1</v>
      </c>
      <c r="D64" s="6">
        <v>1</v>
      </c>
      <c r="E64" s="6">
        <v>1</v>
      </c>
      <c r="F64" s="6">
        <v>1</v>
      </c>
      <c r="G64" s="6">
        <v>1</v>
      </c>
      <c r="H64" s="7">
        <f>(SUM(B64:G64)/6)*10</f>
        <v>10</v>
      </c>
      <c r="I64" s="8">
        <f>H64/10</f>
        <v>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">
      <c r="A65" s="5" t="s">
        <v>64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7">
        <f>(SUM(B65:G65)/6)*10</f>
        <v>0</v>
      </c>
      <c r="I65" s="8">
        <f>H65/10</f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">
      <c r="A66" s="5" t="s">
        <v>85</v>
      </c>
      <c r="B66" s="6">
        <v>1</v>
      </c>
      <c r="C66" s="6">
        <v>1</v>
      </c>
      <c r="D66" s="6">
        <v>1</v>
      </c>
      <c r="E66" s="6">
        <v>1</v>
      </c>
      <c r="F66" s="6">
        <v>1</v>
      </c>
      <c r="G66" s="6">
        <v>1</v>
      </c>
      <c r="H66" s="7">
        <f>(SUM(B66:G66)/6)*10</f>
        <v>10</v>
      </c>
      <c r="I66" s="8">
        <f>H66/10</f>
        <v>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">
      <c r="A67" s="5" t="s">
        <v>4</v>
      </c>
      <c r="B67" s="6">
        <v>0</v>
      </c>
      <c r="C67" s="6">
        <v>0</v>
      </c>
      <c r="D67" s="6">
        <v>1</v>
      </c>
      <c r="E67" s="6">
        <v>1</v>
      </c>
      <c r="F67" s="6">
        <v>0</v>
      </c>
      <c r="G67" s="6">
        <v>1</v>
      </c>
      <c r="H67" s="7">
        <f>(SUM(B67:G67)/6)*10</f>
        <v>5</v>
      </c>
      <c r="I67" s="8">
        <v>0.75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">
      <c r="A68" s="5" t="s">
        <v>36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7">
        <f>(SUM(B68:G68)/6)*10</f>
        <v>0</v>
      </c>
      <c r="I68" s="8">
        <f>H68/10</f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">
      <c r="A69" s="5" t="s">
        <v>79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7">
        <f>(SUM(B69:G69)/6)*10</f>
        <v>0</v>
      </c>
      <c r="I69" s="8">
        <f>H69/10</f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">
      <c r="A70" s="5" t="s">
        <v>80</v>
      </c>
      <c r="B70" s="6">
        <v>1</v>
      </c>
      <c r="C70" s="6">
        <v>1</v>
      </c>
      <c r="D70" s="6">
        <v>1</v>
      </c>
      <c r="E70" s="6">
        <v>1</v>
      </c>
      <c r="F70" s="6">
        <v>0</v>
      </c>
      <c r="G70" s="6">
        <v>1</v>
      </c>
      <c r="H70" s="7">
        <f>(SUM(B70:G70)/6)*10</f>
        <v>8.3333333333333339</v>
      </c>
      <c r="I70" s="8">
        <f>H70/10</f>
        <v>0.83333333333333337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">
      <c r="A71" s="5" t="s">
        <v>51</v>
      </c>
      <c r="B71" s="9">
        <v>1</v>
      </c>
      <c r="C71" s="6">
        <v>1</v>
      </c>
      <c r="D71" s="9">
        <v>1</v>
      </c>
      <c r="E71" s="6">
        <v>1</v>
      </c>
      <c r="F71" s="6">
        <v>1</v>
      </c>
      <c r="G71" s="6">
        <v>0</v>
      </c>
      <c r="H71" s="7">
        <f>(SUM(B71:G71)/6)*10</f>
        <v>8.3333333333333339</v>
      </c>
      <c r="I71" s="8">
        <f>H71/10</f>
        <v>0.83333333333333337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">
      <c r="A72" s="5" t="s">
        <v>63</v>
      </c>
      <c r="B72" s="6">
        <v>1</v>
      </c>
      <c r="C72" s="6">
        <v>1</v>
      </c>
      <c r="D72" s="6">
        <v>1</v>
      </c>
      <c r="E72" s="6">
        <v>1</v>
      </c>
      <c r="F72" s="6">
        <v>1</v>
      </c>
      <c r="G72" s="6">
        <v>1</v>
      </c>
      <c r="H72" s="7">
        <f>(SUM(B72:G72)/6)*10</f>
        <v>10</v>
      </c>
      <c r="I72" s="8">
        <f>H72/10</f>
        <v>1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">
      <c r="A73" s="5" t="s">
        <v>11</v>
      </c>
      <c r="B73" s="9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7">
        <f>(SUM(B73:G73)/6)*10</f>
        <v>0</v>
      </c>
      <c r="I73" s="8">
        <f>H73/10</f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">
      <c r="A74" s="5" t="s">
        <v>42</v>
      </c>
      <c r="B74" s="9">
        <v>1</v>
      </c>
      <c r="C74" s="6">
        <v>1</v>
      </c>
      <c r="D74" s="6">
        <v>1</v>
      </c>
      <c r="E74" s="6">
        <v>1</v>
      </c>
      <c r="F74" s="6">
        <v>1</v>
      </c>
      <c r="G74" s="6">
        <v>1</v>
      </c>
      <c r="H74" s="7">
        <f>(SUM(B74:G74)/6)*10</f>
        <v>10</v>
      </c>
      <c r="I74" s="8">
        <f>H74/10</f>
        <v>1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">
      <c r="A75" s="5" t="s">
        <v>23</v>
      </c>
      <c r="B75" s="9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7">
        <f>(SUM(B75:G75)/6)*10</f>
        <v>0</v>
      </c>
      <c r="I75" s="8">
        <f>H75/10</f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">
      <c r="A76" s="5" t="s">
        <v>28</v>
      </c>
      <c r="B76" s="6">
        <v>1</v>
      </c>
      <c r="C76" s="6">
        <v>1</v>
      </c>
      <c r="D76" s="6">
        <v>1</v>
      </c>
      <c r="E76" s="6">
        <v>1</v>
      </c>
      <c r="F76" s="6">
        <v>1</v>
      </c>
      <c r="G76" s="6">
        <v>1</v>
      </c>
      <c r="H76" s="7">
        <f>(SUM(B76:G76)/6)*10</f>
        <v>10</v>
      </c>
      <c r="I76" s="8">
        <f>H76/10</f>
        <v>1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">
      <c r="A77" s="5" t="s">
        <v>19</v>
      </c>
      <c r="B77" s="6">
        <v>1</v>
      </c>
      <c r="C77" s="6">
        <v>1</v>
      </c>
      <c r="D77" s="6">
        <v>1</v>
      </c>
      <c r="E77" s="6">
        <v>1</v>
      </c>
      <c r="F77" s="6">
        <v>1</v>
      </c>
      <c r="G77" s="6">
        <v>1</v>
      </c>
      <c r="H77" s="7">
        <f>(SUM(B77:G77)/6)*10</f>
        <v>10</v>
      </c>
      <c r="I77" s="8">
        <f>H77/10</f>
        <v>1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">
      <c r="A78" s="5" t="s">
        <v>20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7">
        <f>(SUM(B78:G78)/6)*10</f>
        <v>0</v>
      </c>
      <c r="I78" s="8">
        <f>H78/10</f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">
      <c r="A79" s="5" t="s">
        <v>37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7">
        <f>(SUM(B79:G79)/6)*10</f>
        <v>0</v>
      </c>
      <c r="I79" s="8">
        <f>H79/10</f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">
      <c r="A80" s="5" t="s">
        <v>69</v>
      </c>
      <c r="B80" s="9">
        <v>1</v>
      </c>
      <c r="C80" s="6">
        <v>0</v>
      </c>
      <c r="D80" s="6">
        <v>0</v>
      </c>
      <c r="E80" s="6">
        <v>0</v>
      </c>
      <c r="F80" s="6">
        <v>1</v>
      </c>
      <c r="G80" s="6">
        <v>1</v>
      </c>
      <c r="H80" s="7">
        <f>(SUM(B80:G80)/6)*10</f>
        <v>5</v>
      </c>
      <c r="I80" s="8">
        <v>0.75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">
      <c r="A81" s="5" t="s">
        <v>45</v>
      </c>
      <c r="B81" s="6">
        <v>1</v>
      </c>
      <c r="C81" s="6">
        <v>1</v>
      </c>
      <c r="D81" s="6">
        <v>1</v>
      </c>
      <c r="E81" s="6">
        <v>1</v>
      </c>
      <c r="F81" s="6">
        <v>1</v>
      </c>
      <c r="G81" s="6">
        <v>1</v>
      </c>
      <c r="H81" s="7">
        <f>(SUM(B81:G81)/6)*10</f>
        <v>10</v>
      </c>
      <c r="I81" s="8">
        <f>H81/10</f>
        <v>1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">
      <c r="A82" s="5" t="s">
        <v>25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7">
        <f>(SUM(B82:G82)/6)*10</f>
        <v>0</v>
      </c>
      <c r="I82" s="8">
        <f>H82/10</f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">
      <c r="A83" s="5" t="s">
        <v>71</v>
      </c>
      <c r="B83" s="6">
        <v>1</v>
      </c>
      <c r="C83" s="6">
        <v>1</v>
      </c>
      <c r="D83" s="6">
        <v>1</v>
      </c>
      <c r="E83" s="6">
        <v>1</v>
      </c>
      <c r="F83" s="6">
        <v>1</v>
      </c>
      <c r="G83" s="6">
        <v>1</v>
      </c>
      <c r="H83" s="7">
        <f>(SUM(B83:G83)/6)*10</f>
        <v>10</v>
      </c>
      <c r="I83" s="8">
        <f>H83/10</f>
        <v>1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">
      <c r="A84" s="5" t="s">
        <v>38</v>
      </c>
      <c r="B84" s="6">
        <v>1</v>
      </c>
      <c r="C84" s="6">
        <v>1</v>
      </c>
      <c r="D84" s="6">
        <v>1</v>
      </c>
      <c r="E84" s="6">
        <v>1</v>
      </c>
      <c r="F84" s="6">
        <v>1</v>
      </c>
      <c r="G84" s="6">
        <v>1</v>
      </c>
      <c r="H84" s="7">
        <f>(SUM(B84:G84)/6)*10</f>
        <v>10</v>
      </c>
      <c r="I84" s="8">
        <f>H84/10</f>
        <v>1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">
      <c r="A85" s="5" t="s">
        <v>43</v>
      </c>
      <c r="B85" s="6">
        <v>1</v>
      </c>
      <c r="C85" s="6">
        <v>1</v>
      </c>
      <c r="D85" s="6">
        <v>1</v>
      </c>
      <c r="E85" s="6">
        <v>1</v>
      </c>
      <c r="F85" s="6">
        <v>1</v>
      </c>
      <c r="G85" s="6">
        <v>1</v>
      </c>
      <c r="H85" s="7">
        <f>(SUM(B85:G85)/6)*10</f>
        <v>10</v>
      </c>
      <c r="I85" s="8">
        <f>H85/10</f>
        <v>1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">
      <c r="A86" s="5" t="s">
        <v>84</v>
      </c>
      <c r="B86" s="6">
        <v>1</v>
      </c>
      <c r="C86" s="6">
        <v>1</v>
      </c>
      <c r="D86" s="6">
        <v>1</v>
      </c>
      <c r="E86" s="6">
        <v>1</v>
      </c>
      <c r="F86" s="6">
        <v>1</v>
      </c>
      <c r="G86" s="6">
        <v>1</v>
      </c>
      <c r="H86" s="7">
        <f>(SUM(B86:G86)/6)*10</f>
        <v>10</v>
      </c>
      <c r="I86" s="8">
        <f>H86/10</f>
        <v>1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">
      <c r="A87" s="5" t="s">
        <v>82</v>
      </c>
      <c r="B87" s="9">
        <v>1</v>
      </c>
      <c r="C87" s="6">
        <v>1</v>
      </c>
      <c r="D87" s="6">
        <v>1</v>
      </c>
      <c r="E87" s="6">
        <v>1</v>
      </c>
      <c r="F87" s="6">
        <v>1</v>
      </c>
      <c r="G87" s="6">
        <v>1</v>
      </c>
      <c r="H87" s="7">
        <f>(SUM(B87:G87)/6)*10</f>
        <v>10</v>
      </c>
      <c r="I87" s="8">
        <f>H87/10</f>
        <v>1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autoFilter ref="A1:I87" xr:uid="{00000000-0009-0000-0000-000000000000}"/>
  <sortState xmlns:xlrd2="http://schemas.microsoft.com/office/spreadsheetml/2017/richdata2" ref="A2:I1000">
    <sortCondition ref="A2:A1000"/>
  </sortState>
  <conditionalFormatting sqref="B2:G87">
    <cfRule type="containsText" dxfId="7" priority="1" operator="containsText" text="0">
      <formula>NOT(ISERROR(SEARCH(("0"),(B2))))</formula>
    </cfRule>
  </conditionalFormatting>
  <conditionalFormatting sqref="B2:G87">
    <cfRule type="containsText" dxfId="6" priority="2" operator="containsText" text="1">
      <formula>NOT(ISERROR(SEARCH(("1"),(B2))))</formula>
    </cfRule>
  </conditionalFormatting>
  <conditionalFormatting sqref="H2:H87">
    <cfRule type="cellIs" dxfId="5" priority="3" operator="greaterThanOrEqual">
      <formula>5</formula>
    </cfRule>
  </conditionalFormatting>
  <conditionalFormatting sqref="H2:H87">
    <cfRule type="cellIs" dxfId="4" priority="4" operator="lessThan">
      <formula>3</formula>
    </cfRule>
  </conditionalFormatting>
  <conditionalFormatting sqref="I2:I87">
    <cfRule type="cellIs" dxfId="3" priority="5" operator="greaterThanOrEqual">
      <formula>"50%"</formula>
    </cfRule>
  </conditionalFormatting>
  <conditionalFormatting sqref="I2:I87">
    <cfRule type="cellIs" dxfId="2" priority="6" operator="lessThan">
      <formula>"30%"</formula>
    </cfRule>
  </conditionalFormatting>
  <conditionalFormatting sqref="H2:H87">
    <cfRule type="cellIs" dxfId="1" priority="7" operator="between">
      <formula>3</formula>
      <formula>4.999</formula>
    </cfRule>
  </conditionalFormatting>
  <conditionalFormatting sqref="I2:I87">
    <cfRule type="cellIs" dxfId="0" priority="8" operator="between">
      <formula>"30%"</formula>
      <formula>"50.00%"</formula>
    </cfRule>
  </conditionalFormatting>
  <pageMargins left="0.511811024" right="0.511811024" top="0.78740157499999996" bottom="0.78740157499999996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Regiane de Moura Macedo</dc:creator>
  <cp:lastModifiedBy>Flávio Batista</cp:lastModifiedBy>
  <dcterms:created xsi:type="dcterms:W3CDTF">2021-01-28T17:13:32Z</dcterms:created>
  <dcterms:modified xsi:type="dcterms:W3CDTF">2021-03-08T13:56:01Z</dcterms:modified>
</cp:coreProperties>
</file>