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0" yWindow="9060" windowWidth="26300" windowHeight="15400" activeTab="0"/>
  </bookViews>
  <sheets>
    <sheet name="uso2000_km2_are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<sst xmlns="http://schemas.openxmlformats.org/spreadsheetml/2006/main" count="12" uniqueCount="12">
  <si>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OID</t>
  </si>
  <si>
    <t>USO</t>
  </si>
  <si>
    <t>Cana</t>
  </si>
  <si>
    <t>Cultura anual</t>
  </si>
  <si>
    <t>Cultura perene</t>
  </si>
  <si>
    <t>Floresta</t>
  </si>
  <si>
    <t>Pasto</t>
  </si>
  <si>
    <t>Represa</t>
  </si>
  <si>
    <t>Urbano</t>
  </si>
  <si>
    <t>Área da Classe (%)</t>
  </si>
  <si>
    <t>Número de fragmentos</t>
  </si>
  <si>
    <t>Área da Classel (km2)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</si>
</sst>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16.00390625" style="0" customWidth="1"/>
    <col min="2" max="2" width="12.7109375" style="0" bestFit="1" customWidth="1"/>
    <col min="3" max="4" width="16.00390625" style="0" customWidth="1"/>
  </cols>
  <sheetData>
    <row r="1" spans="1:5" ht="12.75">
      <c r="A1" s="1" t="s">
        <v>0</v>
      </c>
      <c r="B1" s="1" t="s">
        <v>1</v>
      </c>
      <c r="C1" s="1" t="s">
        <v>10</v>
      </c>
      <c r="D1" s="1" t="s">
        <v>11</v>
      </c>
      <c r="E1" s="1" t="s">
        <v>9</v>
      </c>
    </row>
    <row r="2" spans="1:5" ht="12.75">
      <c r="A2" s="2">
        <v>0</v>
      </c>
      <c r="B2" s="3" t="s">
        <v>2</v>
      </c>
      <c r="C2" s="2">
        <v>14</v>
      </c>
      <c r="D2" s="5">
        <v>2345314.34109</v>
      </c>
      <c r="E2" s="6">
        <f>D2*100/$D$9</f>
        <v>35.76489944189633</v>
      </c>
    </row>
    <row r="3" spans="1:5" ht="12.75">
      <c r="A3" s="2">
        <v>1</v>
      </c>
      <c r="B3" s="3" t="s">
        <v>3</v>
      </c>
      <c r="C3" s="2">
        <v>4</v>
      </c>
      <c r="D3" s="5">
        <v>244148.824536</v>
      </c>
      <c r="E3" s="6">
        <f aca="true" t="shared" si="0" ref="E3:E8">D3*100/$D$9</f>
        <v>3.723150455955085</v>
      </c>
    </row>
    <row r="4" spans="1:5" ht="12.75">
      <c r="A4" s="2">
        <v>2</v>
      </c>
      <c r="B4" s="3" t="s">
        <v>4</v>
      </c>
      <c r="C4" s="2">
        <v>3</v>
      </c>
      <c r="D4" s="5">
        <v>15905.0002236</v>
      </c>
      <c r="E4" s="6">
        <f t="shared" si="0"/>
        <v>0.24254349349009668</v>
      </c>
    </row>
    <row r="5" spans="1:5" ht="12.75">
      <c r="A5" s="2">
        <v>3</v>
      </c>
      <c r="B5" s="3" t="s">
        <v>5</v>
      </c>
      <c r="C5" s="2">
        <v>55</v>
      </c>
      <c r="D5" s="5">
        <v>786489.273825</v>
      </c>
      <c r="E5" s="6">
        <f t="shared" si="0"/>
        <v>11.993577704133342</v>
      </c>
    </row>
    <row r="6" spans="1:5" ht="12.75">
      <c r="A6" s="2">
        <v>4</v>
      </c>
      <c r="B6" s="3" t="s">
        <v>6</v>
      </c>
      <c r="C6" s="2">
        <v>8</v>
      </c>
      <c r="D6" s="5">
        <v>2995879.47604</v>
      </c>
      <c r="E6" s="6">
        <f t="shared" si="0"/>
        <v>45.685700344463974</v>
      </c>
    </row>
    <row r="7" spans="1:5" ht="12.75">
      <c r="A7" s="2">
        <v>5</v>
      </c>
      <c r="B7" s="3" t="s">
        <v>7</v>
      </c>
      <c r="C7" s="2">
        <v>19</v>
      </c>
      <c r="D7" s="5">
        <v>43415.3986158</v>
      </c>
      <c r="E7" s="4">
        <f t="shared" si="0"/>
        <v>0.6620636468722921</v>
      </c>
    </row>
    <row r="8" spans="1:5" ht="12.75">
      <c r="A8" s="2">
        <v>6</v>
      </c>
      <c r="B8" s="3" t="s">
        <v>8</v>
      </c>
      <c r="C8" s="2">
        <v>19</v>
      </c>
      <c r="D8" s="5">
        <v>126434.531119</v>
      </c>
      <c r="E8" s="4">
        <f t="shared" si="0"/>
        <v>1.9280649131888896</v>
      </c>
    </row>
    <row r="9" ht="12.75">
      <c r="D9" s="6">
        <f>SUM(D2:D8)</f>
        <v>6557586.845449399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mvictoria.ballester@gmail.com</cp:lastModifiedBy>
  <dcterms:modified xsi:type="dcterms:W3CDTF">2021-01-12T11:44:10Z</dcterms:modified>
  <cp:category/>
  <cp:version/>
  <cp:contentType/>
  <cp:contentStatus/>
</cp:coreProperties>
</file>