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'Plan1'!$B$1:$J$29</definedName>
  </definedNames>
  <calcPr fullCalcOnLoad="1"/>
</workbook>
</file>

<file path=xl/sharedStrings.xml><?xml version="1.0" encoding="utf-8"?>
<sst xmlns="http://schemas.openxmlformats.org/spreadsheetml/2006/main" count="22" uniqueCount="14">
  <si>
    <t>Medida de 10 períodos do pêndulo (s) – Quinta feira – tarde – Prof. Danilo</t>
  </si>
  <si>
    <t>dados=</t>
  </si>
  <si>
    <t>desv pad</t>
  </si>
  <si>
    <t>inc media</t>
  </si>
  <si>
    <t>Medida de 10 períodos do pêndulo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</si>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</sst>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B1">
      <selection activeCell="L11" sqref="L11"/>
    </sheetView>
  </sheetViews>
  <sheetFormatPr defaultColWidth="9.140625" defaultRowHeight="12.75"/>
  <cols>
    <col min="1" max="2" width="9.140625" style="1" customWidth="1"/>
    <col min="3" max="9" width="9.7109375" style="2" customWidth="1"/>
    <col min="10" max="10" width="10.140625" style="2" customWidth="1"/>
    <col min="11" max="12" width="9.140625" style="1" customWidth="1"/>
    <col min="13" max="13" width="9.140625" style="3" customWidth="1"/>
    <col min="14" max="16384" width="9.140625" style="1" customWidth="1"/>
  </cols>
  <sheetData>
    <row r="2" spans="3:10" ht="15">
      <c r="C2" s="13" t="s">
        <v>0</v>
      </c>
      <c r="D2" s="13"/>
      <c r="E2" s="13"/>
      <c r="F2" s="13"/>
      <c r="G2" s="13"/>
      <c r="H2" s="13"/>
      <c r="I2" s="13"/>
      <c r="J2" s="13"/>
    </row>
    <row r="5" spans="2:11" ht="15.75">
      <c r="B5" s="4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/>
    </row>
    <row r="6" spans="1:13" ht="15.75">
      <c r="A6" s="6"/>
      <c r="B6" s="7">
        <v>1</v>
      </c>
      <c r="C6" s="8">
        <v>21.69</v>
      </c>
      <c r="D6" s="8">
        <v>21.79</v>
      </c>
      <c r="E6" s="8">
        <v>22.1</v>
      </c>
      <c r="F6" s="8">
        <v>22.07</v>
      </c>
      <c r="G6" s="8">
        <v>21.83</v>
      </c>
      <c r="H6" s="8">
        <v>22.12</v>
      </c>
      <c r="I6" s="8">
        <v>21.94</v>
      </c>
      <c r="J6" s="15">
        <v>21.87</v>
      </c>
      <c r="M6" s="9"/>
    </row>
    <row r="7" spans="1:13" ht="15.75">
      <c r="A7" s="6"/>
      <c r="B7" s="7">
        <v>2</v>
      </c>
      <c r="C7" s="8">
        <v>21.38</v>
      </c>
      <c r="D7" s="8">
        <v>21.75</v>
      </c>
      <c r="E7" s="8">
        <v>21.88</v>
      </c>
      <c r="F7" s="8">
        <v>22</v>
      </c>
      <c r="G7" s="8">
        <v>22.02</v>
      </c>
      <c r="H7" s="8">
        <v>22.19</v>
      </c>
      <c r="I7" s="8">
        <v>22</v>
      </c>
      <c r="J7" s="8">
        <v>21.93</v>
      </c>
      <c r="K7" s="3"/>
      <c r="M7" s="9"/>
    </row>
    <row r="8" spans="1:13" ht="15.75">
      <c r="A8" s="6"/>
      <c r="B8" s="7">
        <v>3</v>
      </c>
      <c r="C8" s="8">
        <v>22.31</v>
      </c>
      <c r="D8" s="8">
        <v>21.69</v>
      </c>
      <c r="E8" s="8">
        <v>21.72</v>
      </c>
      <c r="F8" s="8">
        <v>21.9</v>
      </c>
      <c r="G8" s="8">
        <v>22.05</v>
      </c>
      <c r="H8" s="8">
        <v>21.78</v>
      </c>
      <c r="I8" s="8">
        <v>21.9</v>
      </c>
      <c r="J8" s="8">
        <v>21.93</v>
      </c>
      <c r="K8" s="3"/>
      <c r="M8" s="9"/>
    </row>
    <row r="9" spans="1:13" ht="15.75">
      <c r="A9" s="6"/>
      <c r="B9" s="7">
        <v>4</v>
      </c>
      <c r="C9" s="8">
        <v>21.91</v>
      </c>
      <c r="D9" s="8">
        <v>21.91</v>
      </c>
      <c r="E9" s="8">
        <v>22.07</v>
      </c>
      <c r="F9" s="8">
        <v>21.85</v>
      </c>
      <c r="G9" s="8">
        <v>22.02</v>
      </c>
      <c r="H9" s="9">
        <v>22.1</v>
      </c>
      <c r="I9" s="8">
        <v>21.81</v>
      </c>
      <c r="J9" s="8">
        <v>21.88</v>
      </c>
      <c r="K9" s="3"/>
      <c r="M9" s="9"/>
    </row>
    <row r="10" spans="1:13" ht="15.75">
      <c r="A10" s="6"/>
      <c r="B10" s="7">
        <v>5</v>
      </c>
      <c r="C10" s="8">
        <v>21.93</v>
      </c>
      <c r="D10" s="8">
        <v>21.75</v>
      </c>
      <c r="E10" s="8">
        <v>22.09</v>
      </c>
      <c r="F10" s="8">
        <v>21.82</v>
      </c>
      <c r="G10" s="8">
        <v>22.12</v>
      </c>
      <c r="H10" s="8">
        <v>21.84</v>
      </c>
      <c r="I10" s="8">
        <v>21.94</v>
      </c>
      <c r="J10" s="8">
        <v>22</v>
      </c>
      <c r="K10" s="3"/>
      <c r="M10" s="9"/>
    </row>
    <row r="11" spans="1:13" ht="15.75">
      <c r="A11" s="6"/>
      <c r="B11" s="7">
        <v>6</v>
      </c>
      <c r="C11" s="8">
        <v>21.81</v>
      </c>
      <c r="D11" s="8">
        <v>22</v>
      </c>
      <c r="E11" s="8">
        <v>22.16</v>
      </c>
      <c r="F11" s="8">
        <v>21.84</v>
      </c>
      <c r="G11" s="8">
        <v>22.2</v>
      </c>
      <c r="H11" s="8">
        <v>22.03</v>
      </c>
      <c r="I11" s="8">
        <v>22.03</v>
      </c>
      <c r="J11" s="8">
        <v>21.97</v>
      </c>
      <c r="K11" s="3"/>
      <c r="M11" s="9"/>
    </row>
    <row r="12" spans="1:13" ht="15.75">
      <c r="A12" s="6"/>
      <c r="B12" s="7">
        <v>7</v>
      </c>
      <c r="C12" s="8">
        <v>22</v>
      </c>
      <c r="D12" s="8">
        <v>22.12</v>
      </c>
      <c r="E12" s="8">
        <v>22.06</v>
      </c>
      <c r="F12" s="8">
        <v>21.91</v>
      </c>
      <c r="G12" s="8">
        <v>22.12</v>
      </c>
      <c r="H12" s="8">
        <v>21.91</v>
      </c>
      <c r="I12" s="8">
        <v>21.84</v>
      </c>
      <c r="J12" s="8">
        <v>22.09</v>
      </c>
      <c r="K12" s="3"/>
      <c r="M12" s="9"/>
    </row>
    <row r="13" spans="1:13" ht="15.75">
      <c r="A13" s="6"/>
      <c r="B13" s="7">
        <v>8</v>
      </c>
      <c r="C13" s="8">
        <v>21.53</v>
      </c>
      <c r="D13" s="8">
        <v>22.12</v>
      </c>
      <c r="E13" s="8">
        <v>21.97</v>
      </c>
      <c r="F13" s="8">
        <v>21.93</v>
      </c>
      <c r="G13" s="8">
        <v>21.93</v>
      </c>
      <c r="H13" s="8">
        <v>22.06</v>
      </c>
      <c r="I13" s="8">
        <v>21.81</v>
      </c>
      <c r="J13" s="8">
        <v>22.22</v>
      </c>
      <c r="K13" s="3"/>
      <c r="M13" s="9"/>
    </row>
    <row r="14" spans="1:13" ht="12.75">
      <c r="A14" s="6"/>
      <c r="B14" s="6">
        <v>9</v>
      </c>
      <c r="C14" s="8">
        <v>22</v>
      </c>
      <c r="D14" s="8">
        <v>22</v>
      </c>
      <c r="E14" s="8">
        <v>22.16</v>
      </c>
      <c r="F14" s="8">
        <v>21.67</v>
      </c>
      <c r="G14" s="8">
        <v>22.24</v>
      </c>
      <c r="H14" s="8">
        <v>21.65</v>
      </c>
      <c r="I14" s="8">
        <v>21.93</v>
      </c>
      <c r="J14" s="8">
        <v>21.86</v>
      </c>
      <c r="K14" s="3"/>
      <c r="M14" s="9"/>
    </row>
    <row r="15" spans="1:13" ht="12.75">
      <c r="A15" s="6"/>
      <c r="B15" s="6">
        <v>10</v>
      </c>
      <c r="C15" s="8">
        <v>21.84</v>
      </c>
      <c r="D15" s="8">
        <v>22</v>
      </c>
      <c r="E15" s="8">
        <v>21.87</v>
      </c>
      <c r="F15" s="8">
        <v>21.84</v>
      </c>
      <c r="G15" s="8">
        <v>22.42</v>
      </c>
      <c r="H15" s="8">
        <v>21.9</v>
      </c>
      <c r="I15" s="8">
        <v>22.13</v>
      </c>
      <c r="J15" s="8">
        <v>22.02</v>
      </c>
      <c r="K15" s="3"/>
      <c r="M15" s="9"/>
    </row>
    <row r="16" spans="1:13" ht="12.75">
      <c r="A16" s="6"/>
      <c r="B16" s="6">
        <v>11</v>
      </c>
      <c r="C16" s="8">
        <v>22.16</v>
      </c>
      <c r="D16" s="8">
        <v>22.06</v>
      </c>
      <c r="E16" s="8">
        <v>21.97</v>
      </c>
      <c r="F16" s="8">
        <v>22.25</v>
      </c>
      <c r="G16" s="8">
        <v>22.46</v>
      </c>
      <c r="H16" s="8">
        <v>21.81</v>
      </c>
      <c r="I16" s="8">
        <v>21.97</v>
      </c>
      <c r="J16" s="8">
        <v>21.68</v>
      </c>
      <c r="K16" s="3"/>
      <c r="M16" s="9"/>
    </row>
    <row r="17" spans="1:13" ht="12.75">
      <c r="A17" s="6"/>
      <c r="B17" s="6">
        <v>12</v>
      </c>
      <c r="C17" s="8">
        <v>21.87</v>
      </c>
      <c r="D17" s="8">
        <v>22.09</v>
      </c>
      <c r="E17" s="8">
        <v>21.75</v>
      </c>
      <c r="F17" s="8">
        <v>22.09</v>
      </c>
      <c r="G17" s="8">
        <v>22.4</v>
      </c>
      <c r="H17" s="8">
        <v>21.96</v>
      </c>
      <c r="I17" s="8">
        <v>22.03</v>
      </c>
      <c r="J17" s="8">
        <v>21.67</v>
      </c>
      <c r="K17" s="3"/>
      <c r="M17" s="9"/>
    </row>
    <row r="18" spans="1:13" ht="12.75">
      <c r="A18" s="6"/>
      <c r="B18" s="6">
        <v>13</v>
      </c>
      <c r="C18" s="8">
        <v>21.84</v>
      </c>
      <c r="D18" s="8">
        <v>22.06</v>
      </c>
      <c r="E18" s="8">
        <v>21.5</v>
      </c>
      <c r="F18" s="8">
        <v>22.31</v>
      </c>
      <c r="G18" s="8">
        <v>22.71</v>
      </c>
      <c r="H18" s="8">
        <v>21.53</v>
      </c>
      <c r="I18" s="8">
        <v>21.93</v>
      </c>
      <c r="J18" s="8">
        <v>21.93</v>
      </c>
      <c r="K18" s="3"/>
      <c r="M18" s="9"/>
    </row>
    <row r="19" spans="1:13" ht="12.75">
      <c r="A19" s="6"/>
      <c r="B19" s="6">
        <v>14</v>
      </c>
      <c r="C19" s="8">
        <v>21.69</v>
      </c>
      <c r="D19" s="8">
        <v>21.96</v>
      </c>
      <c r="E19" s="8">
        <v>21.62</v>
      </c>
      <c r="F19" s="8">
        <v>22.12</v>
      </c>
      <c r="G19" s="8">
        <v>22.27</v>
      </c>
      <c r="H19" s="8">
        <v>21.66</v>
      </c>
      <c r="I19" s="8">
        <v>22.16</v>
      </c>
      <c r="J19" s="8">
        <v>21.96</v>
      </c>
      <c r="K19" s="3"/>
      <c r="M19" s="9"/>
    </row>
    <row r="20" spans="1:13" ht="12.75">
      <c r="A20" s="6"/>
      <c r="B20" s="6">
        <v>15</v>
      </c>
      <c r="C20" s="8">
        <v>21.81</v>
      </c>
      <c r="D20" s="8">
        <v>21.97</v>
      </c>
      <c r="E20" s="8">
        <v>21.5</v>
      </c>
      <c r="F20" s="8">
        <v>21.9</v>
      </c>
      <c r="G20" s="8">
        <v>22.83</v>
      </c>
      <c r="H20" s="8">
        <v>21.97</v>
      </c>
      <c r="I20" s="8">
        <v>22.34</v>
      </c>
      <c r="J20" s="8">
        <v>21.96</v>
      </c>
      <c r="K20" s="3"/>
      <c r="M20" s="9"/>
    </row>
    <row r="21" spans="1:13" ht="12.75">
      <c r="A21" s="6"/>
      <c r="B21" s="6">
        <v>16</v>
      </c>
      <c r="C21" s="8">
        <v>21.87</v>
      </c>
      <c r="D21" s="8">
        <v>22.15</v>
      </c>
      <c r="E21" s="8">
        <v>22.06</v>
      </c>
      <c r="F21" s="8">
        <v>21.94</v>
      </c>
      <c r="G21" s="8">
        <v>22.14</v>
      </c>
      <c r="H21" s="8">
        <v>21.5</v>
      </c>
      <c r="I21" s="8">
        <v>21.85</v>
      </c>
      <c r="J21" s="8">
        <v>22.14</v>
      </c>
      <c r="K21" s="3"/>
      <c r="M21" s="9"/>
    </row>
  </sheetData>
  <sheetProtection selectLockedCells="1" selectUnlockedCells="1"/>
  <mergeCells count="1">
    <mergeCell ref="C2:J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E22" sqref="E22"/>
    </sheetView>
  </sheetViews>
  <sheetFormatPr defaultColWidth="9.00390625" defaultRowHeight="12.75"/>
  <sheetData>
    <row r="2" ht="12.75">
      <c r="B2" s="10" t="s">
        <v>1</v>
      </c>
    </row>
    <row r="4" spans="2:9" ht="12.75">
      <c r="B4" s="1">
        <v>21.66</v>
      </c>
      <c r="D4" s="11">
        <f aca="true" t="shared" si="0" ref="D4:D19">B4-B$21</f>
        <v>-0.6437500000000007</v>
      </c>
      <c r="E4" s="10">
        <f aca="true" t="shared" si="1" ref="E4:E19">D4*D4</f>
        <v>0.4144140625000009</v>
      </c>
      <c r="G4" s="10">
        <f aca="true" t="shared" si="2" ref="G4:G19">B4-B$21</f>
        <v>-0.6437500000000007</v>
      </c>
      <c r="I4" s="10">
        <f aca="true" t="shared" si="3" ref="I4:I19">B4-B$21</f>
        <v>-0.6437500000000007</v>
      </c>
    </row>
    <row r="5" spans="2:9" ht="12.75">
      <c r="B5" s="1">
        <v>22.03</v>
      </c>
      <c r="D5" s="10">
        <f t="shared" si="0"/>
        <v>-0.2737499999999997</v>
      </c>
      <c r="E5" s="10">
        <f t="shared" si="1"/>
        <v>0.07493906249999985</v>
      </c>
      <c r="G5" s="10">
        <f t="shared" si="2"/>
        <v>-0.2737499999999997</v>
      </c>
      <c r="I5" s="10">
        <f t="shared" si="3"/>
        <v>-0.2737499999999997</v>
      </c>
    </row>
    <row r="6" spans="2:9" ht="12.75">
      <c r="B6" s="1">
        <v>22.22</v>
      </c>
      <c r="D6" s="10">
        <f t="shared" si="0"/>
        <v>-0.08375000000000199</v>
      </c>
      <c r="E6" s="10">
        <f t="shared" si="1"/>
        <v>0.007014062500000333</v>
      </c>
      <c r="G6" s="10">
        <f t="shared" si="2"/>
        <v>-0.08375000000000199</v>
      </c>
      <c r="I6" s="10">
        <f t="shared" si="3"/>
        <v>-0.08375000000000199</v>
      </c>
    </row>
    <row r="7" spans="2:9" ht="12.75">
      <c r="B7" s="1">
        <v>22.22</v>
      </c>
      <c r="D7" s="10">
        <f t="shared" si="0"/>
        <v>-0.08375000000000199</v>
      </c>
      <c r="E7" s="10">
        <f t="shared" si="1"/>
        <v>0.007014062500000333</v>
      </c>
      <c r="G7" s="10">
        <f t="shared" si="2"/>
        <v>-0.08375000000000199</v>
      </c>
      <c r="I7" s="10">
        <f t="shared" si="3"/>
        <v>-0.08375000000000199</v>
      </c>
    </row>
    <row r="8" spans="2:9" ht="12.75">
      <c r="B8" s="1">
        <v>22.22</v>
      </c>
      <c r="D8" s="10">
        <f t="shared" si="0"/>
        <v>-0.08375000000000199</v>
      </c>
      <c r="E8" s="10">
        <f t="shared" si="1"/>
        <v>0.007014062500000333</v>
      </c>
      <c r="G8" s="10">
        <f t="shared" si="2"/>
        <v>-0.08375000000000199</v>
      </c>
      <c r="I8" s="10">
        <f t="shared" si="3"/>
        <v>-0.08375000000000199</v>
      </c>
    </row>
    <row r="9" spans="2:9" ht="12.75">
      <c r="B9" s="1">
        <v>22.22</v>
      </c>
      <c r="D9" s="10">
        <f t="shared" si="0"/>
        <v>-0.08375000000000199</v>
      </c>
      <c r="E9" s="10">
        <f t="shared" si="1"/>
        <v>0.007014062500000333</v>
      </c>
      <c r="G9" s="10">
        <f t="shared" si="2"/>
        <v>-0.08375000000000199</v>
      </c>
      <c r="I9" s="10">
        <f t="shared" si="3"/>
        <v>-0.08375000000000199</v>
      </c>
    </row>
    <row r="10" spans="2:9" ht="12.75">
      <c r="B10" s="1">
        <v>22.25</v>
      </c>
      <c r="D10" s="10">
        <f t="shared" si="0"/>
        <v>-0.05375000000000085</v>
      </c>
      <c r="E10" s="10">
        <f t="shared" si="1"/>
        <v>0.0028890625000000916</v>
      </c>
      <c r="G10" s="10">
        <f t="shared" si="2"/>
        <v>-0.05375000000000085</v>
      </c>
      <c r="I10" s="10">
        <f t="shared" si="3"/>
        <v>-0.05375000000000085</v>
      </c>
    </row>
    <row r="11" spans="2:9" ht="12.75">
      <c r="B11" s="1">
        <v>22.28</v>
      </c>
      <c r="D11" s="10">
        <f t="shared" si="0"/>
        <v>-0.023749999999999716</v>
      </c>
      <c r="E11" s="10">
        <f t="shared" si="1"/>
        <v>0.0005640624999999864</v>
      </c>
      <c r="G11" s="10">
        <f t="shared" si="2"/>
        <v>-0.023749999999999716</v>
      </c>
      <c r="I11" s="10">
        <f t="shared" si="3"/>
        <v>-0.023749999999999716</v>
      </c>
    </row>
    <row r="12" spans="2:9" ht="12.75">
      <c r="B12" s="1">
        <v>22.29</v>
      </c>
      <c r="D12" s="10">
        <f t="shared" si="0"/>
        <v>-0.013750000000001705</v>
      </c>
      <c r="E12" s="10">
        <f t="shared" si="1"/>
        <v>0.00018906250000004689</v>
      </c>
      <c r="G12" s="10">
        <f t="shared" si="2"/>
        <v>-0.013750000000001705</v>
      </c>
      <c r="I12" s="10">
        <f t="shared" si="3"/>
        <v>-0.013750000000001705</v>
      </c>
    </row>
    <row r="13" spans="2:9" ht="12.75">
      <c r="B13" s="1">
        <v>22.31</v>
      </c>
      <c r="D13" s="10">
        <f t="shared" si="0"/>
        <v>0.006249999999997868</v>
      </c>
      <c r="E13" s="10">
        <f t="shared" si="1"/>
        <v>3.9062499999973357E-05</v>
      </c>
      <c r="G13" s="10">
        <f t="shared" si="2"/>
        <v>0.006249999999997868</v>
      </c>
      <c r="I13" s="10">
        <f t="shared" si="3"/>
        <v>0.006249999999997868</v>
      </c>
    </row>
    <row r="14" spans="2:9" ht="12.75">
      <c r="B14" s="1">
        <v>22.31</v>
      </c>
      <c r="D14" s="10">
        <f t="shared" si="0"/>
        <v>0.006249999999997868</v>
      </c>
      <c r="E14" s="10">
        <f t="shared" si="1"/>
        <v>3.9062499999973357E-05</v>
      </c>
      <c r="G14" s="10">
        <f t="shared" si="2"/>
        <v>0.006249999999997868</v>
      </c>
      <c r="I14" s="10">
        <f t="shared" si="3"/>
        <v>0.006249999999997868</v>
      </c>
    </row>
    <row r="15" spans="2:9" ht="12.75">
      <c r="B15" s="1">
        <v>22.31</v>
      </c>
      <c r="D15" s="10">
        <f t="shared" si="0"/>
        <v>0.006249999999997868</v>
      </c>
      <c r="E15" s="10">
        <f t="shared" si="1"/>
        <v>3.9062499999973357E-05</v>
      </c>
      <c r="G15" s="10">
        <f t="shared" si="2"/>
        <v>0.006249999999997868</v>
      </c>
      <c r="I15" s="10">
        <f t="shared" si="3"/>
        <v>0.006249999999997868</v>
      </c>
    </row>
    <row r="16" spans="2:9" ht="12.75">
      <c r="B16" s="1">
        <v>22.47</v>
      </c>
      <c r="D16" s="10">
        <f t="shared" si="0"/>
        <v>0.166249999999998</v>
      </c>
      <c r="E16" s="10">
        <f t="shared" si="1"/>
        <v>0.02763906249999934</v>
      </c>
      <c r="G16" s="10">
        <f t="shared" si="2"/>
        <v>0.166249999999998</v>
      </c>
      <c r="I16" s="10">
        <f t="shared" si="3"/>
        <v>0.166249999999998</v>
      </c>
    </row>
    <row r="17" spans="2:9" ht="12.75">
      <c r="B17" s="1">
        <v>22.5</v>
      </c>
      <c r="D17" s="10">
        <f t="shared" si="0"/>
        <v>0.19624999999999915</v>
      </c>
      <c r="E17" s="10">
        <f t="shared" si="1"/>
        <v>0.03851406249999967</v>
      </c>
      <c r="G17" s="10">
        <f t="shared" si="2"/>
        <v>0.19624999999999915</v>
      </c>
      <c r="I17" s="10">
        <f t="shared" si="3"/>
        <v>0.19624999999999915</v>
      </c>
    </row>
    <row r="18" spans="2:9" ht="12.75">
      <c r="B18" s="1">
        <v>22.6</v>
      </c>
      <c r="D18" s="10">
        <f t="shared" si="0"/>
        <v>0.29625000000000057</v>
      </c>
      <c r="E18" s="10">
        <f t="shared" si="1"/>
        <v>0.08776406250000034</v>
      </c>
      <c r="G18" s="10">
        <f t="shared" si="2"/>
        <v>0.29625000000000057</v>
      </c>
      <c r="I18" s="10">
        <f t="shared" si="3"/>
        <v>0.29625000000000057</v>
      </c>
    </row>
    <row r="19" spans="2:9" ht="12.75">
      <c r="B19" s="1">
        <v>22.97</v>
      </c>
      <c r="D19" s="10">
        <f t="shared" si="0"/>
        <v>0.666249999999998</v>
      </c>
      <c r="E19" s="10">
        <f t="shared" si="1"/>
        <v>0.4438890624999973</v>
      </c>
      <c r="G19" s="10">
        <f t="shared" si="2"/>
        <v>0.666249999999998</v>
      </c>
      <c r="I19" s="10">
        <f t="shared" si="3"/>
        <v>0.666249999999998</v>
      </c>
    </row>
    <row r="21" spans="2:8" ht="12.75">
      <c r="B21" s="10">
        <f>SUM(B4:B19)/16</f>
        <v>22.30375</v>
      </c>
      <c r="D21" s="10">
        <f>SUM(D4:D19)/16</f>
        <v>-1.3322676295501878E-15</v>
      </c>
      <c r="E21" s="10">
        <f>SQRT(SUM(E4:E19)/15)</f>
        <v>0.2731269546078037</v>
      </c>
      <c r="F21" s="10" t="s">
        <v>2</v>
      </c>
      <c r="H21" s="10">
        <f>B21-B$21</f>
        <v>0</v>
      </c>
    </row>
    <row r="22" spans="5:6" ht="12.75">
      <c r="E22" s="10">
        <f>E21/SQRT(16)</f>
        <v>0.06828173865195092</v>
      </c>
      <c r="F22" s="10" t="s">
        <v>3</v>
      </c>
    </row>
    <row r="23" ht="12.75">
      <c r="B23" s="10">
        <f>SUM(B4:B19)/16</f>
        <v>22.30375</v>
      </c>
    </row>
    <row r="24" ht="12.75">
      <c r="B24" s="10">
        <f>SUM(B4:B19)/16</f>
        <v>22.30375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16384" width="9.140625" style="1" customWidth="1"/>
  </cols>
  <sheetData>
    <row r="2" spans="3:10" ht="12.75">
      <c r="C2" s="14" t="s">
        <v>4</v>
      </c>
      <c r="D2" s="14"/>
      <c r="E2" s="14"/>
      <c r="F2" s="14"/>
      <c r="G2" s="14"/>
      <c r="H2" s="14"/>
      <c r="I2" s="14"/>
      <c r="J2" s="14"/>
    </row>
    <row r="5" spans="3:10" ht="12.75"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</row>
    <row r="6" spans="2:10" ht="12.75">
      <c r="B6" s="1">
        <v>1</v>
      </c>
      <c r="C6" s="10">
        <v>23.21</v>
      </c>
      <c r="D6" s="10">
        <v>23.28</v>
      </c>
      <c r="E6" s="12">
        <v>20.72</v>
      </c>
      <c r="F6" s="10">
        <v>23</v>
      </c>
      <c r="G6" s="10">
        <v>23.6</v>
      </c>
      <c r="H6" s="12">
        <v>23.35</v>
      </c>
      <c r="I6" s="10">
        <v>23.53</v>
      </c>
      <c r="J6" s="3"/>
    </row>
    <row r="7" spans="2:10" ht="12.75">
      <c r="B7" s="1">
        <v>2</v>
      </c>
      <c r="C7" s="10">
        <v>23.28</v>
      </c>
      <c r="D7" s="10">
        <v>23.28</v>
      </c>
      <c r="E7" s="12">
        <v>22.09</v>
      </c>
      <c r="F7" s="10">
        <v>23.37</v>
      </c>
      <c r="G7" s="10">
        <v>23.63</v>
      </c>
      <c r="H7" s="12">
        <v>23.38</v>
      </c>
      <c r="I7" s="10">
        <v>23.53</v>
      </c>
      <c r="J7" s="3"/>
    </row>
    <row r="8" spans="2:10" ht="12.75">
      <c r="B8" s="1">
        <v>3</v>
      </c>
      <c r="C8" s="10">
        <v>23.37</v>
      </c>
      <c r="D8" s="10">
        <v>23.41</v>
      </c>
      <c r="E8" s="12">
        <v>22.5</v>
      </c>
      <c r="F8" s="10">
        <v>23.4</v>
      </c>
      <c r="G8" s="10">
        <v>23.66</v>
      </c>
      <c r="H8" s="12">
        <v>23.4</v>
      </c>
      <c r="I8" s="10">
        <v>23.6</v>
      </c>
      <c r="J8" s="3"/>
    </row>
    <row r="9" spans="2:10" ht="12.75">
      <c r="B9" s="1">
        <v>4</v>
      </c>
      <c r="C9" s="10">
        <v>23.37</v>
      </c>
      <c r="D9" s="10">
        <v>23.47</v>
      </c>
      <c r="E9" s="12">
        <v>22.81</v>
      </c>
      <c r="F9" s="10">
        <v>23.41</v>
      </c>
      <c r="G9" s="10">
        <v>23.75</v>
      </c>
      <c r="H9" s="12">
        <v>23.5</v>
      </c>
      <c r="I9" s="10">
        <v>23.66</v>
      </c>
      <c r="J9" s="3"/>
    </row>
    <row r="10" spans="2:10" ht="12.75">
      <c r="B10" s="1">
        <v>5</v>
      </c>
      <c r="C10" s="10">
        <v>23.43</v>
      </c>
      <c r="D10" s="10">
        <v>23.62</v>
      </c>
      <c r="E10" s="12">
        <v>23</v>
      </c>
      <c r="F10" s="10">
        <v>23.5</v>
      </c>
      <c r="G10" s="10">
        <v>23.75</v>
      </c>
      <c r="H10" s="12">
        <v>23.59</v>
      </c>
      <c r="I10" s="10">
        <v>23.72</v>
      </c>
      <c r="J10" s="3"/>
    </row>
    <row r="11" spans="2:14" ht="12.75">
      <c r="B11" s="1">
        <v>6</v>
      </c>
      <c r="C11" s="10">
        <v>23.53</v>
      </c>
      <c r="D11" s="10">
        <v>23.65</v>
      </c>
      <c r="E11" s="12">
        <v>23.03</v>
      </c>
      <c r="F11" s="10">
        <v>23.5</v>
      </c>
      <c r="G11" s="10">
        <v>23.78</v>
      </c>
      <c r="H11" s="12">
        <v>23.66</v>
      </c>
      <c r="I11" s="10">
        <v>23.75</v>
      </c>
      <c r="J11" s="3"/>
      <c r="N11" s="1" t="s">
        <v>13</v>
      </c>
    </row>
    <row r="12" spans="2:10" ht="12.75">
      <c r="B12" s="1">
        <v>7</v>
      </c>
      <c r="C12" s="10">
        <v>23.57</v>
      </c>
      <c r="D12" s="10">
        <v>23.69</v>
      </c>
      <c r="E12" s="12">
        <v>23.16</v>
      </c>
      <c r="F12" s="10">
        <v>23.53</v>
      </c>
      <c r="G12" s="10">
        <v>23.79</v>
      </c>
      <c r="H12" s="12">
        <v>23.69</v>
      </c>
      <c r="I12" s="10">
        <v>23.76</v>
      </c>
      <c r="J12" s="3"/>
    </row>
    <row r="13" spans="2:10" ht="12.75">
      <c r="B13" s="1">
        <v>8</v>
      </c>
      <c r="C13" s="10">
        <v>23.6</v>
      </c>
      <c r="D13" s="10">
        <v>23.75</v>
      </c>
      <c r="E13" s="12">
        <v>23.41</v>
      </c>
      <c r="F13" s="10">
        <v>23.72</v>
      </c>
      <c r="G13" s="10">
        <v>23.81</v>
      </c>
      <c r="H13" s="12">
        <v>23.69</v>
      </c>
      <c r="I13" s="10">
        <v>23.78</v>
      </c>
      <c r="J13" s="3"/>
    </row>
    <row r="14" spans="2:10" ht="12.75">
      <c r="B14" s="1">
        <v>9</v>
      </c>
      <c r="C14" s="10">
        <v>23.65</v>
      </c>
      <c r="D14" s="10">
        <v>23.78</v>
      </c>
      <c r="E14" s="12">
        <v>23.53</v>
      </c>
      <c r="F14" s="10">
        <v>23.75</v>
      </c>
      <c r="G14" s="10">
        <v>23.84</v>
      </c>
      <c r="H14" s="12">
        <v>23.75</v>
      </c>
      <c r="I14" s="10">
        <v>23.88</v>
      </c>
      <c r="J14" s="3"/>
    </row>
    <row r="15" spans="2:10" ht="12.75">
      <c r="B15" s="1">
        <v>10</v>
      </c>
      <c r="C15" s="10">
        <v>23.66</v>
      </c>
      <c r="D15" s="10">
        <v>23.91</v>
      </c>
      <c r="E15" s="12">
        <v>23.59</v>
      </c>
      <c r="F15" s="10">
        <v>23.81</v>
      </c>
      <c r="G15" s="10">
        <v>23.84</v>
      </c>
      <c r="H15" s="12">
        <v>23.75</v>
      </c>
      <c r="I15" s="10">
        <v>23.94</v>
      </c>
      <c r="J15" s="3"/>
    </row>
    <row r="16" spans="2:10" ht="12.75">
      <c r="B16" s="1">
        <v>11</v>
      </c>
      <c r="C16" s="10">
        <v>23.69</v>
      </c>
      <c r="D16" s="10">
        <v>23.93</v>
      </c>
      <c r="E16" s="12">
        <v>23.62</v>
      </c>
      <c r="F16" s="10">
        <v>23.9</v>
      </c>
      <c r="G16" s="10">
        <v>23.84</v>
      </c>
      <c r="H16" s="12">
        <v>23.75</v>
      </c>
      <c r="I16" s="10">
        <v>23.97</v>
      </c>
      <c r="J16" s="3"/>
    </row>
    <row r="17" spans="2:10" ht="12.75">
      <c r="B17" s="1">
        <v>12</v>
      </c>
      <c r="C17" s="10">
        <v>23.69</v>
      </c>
      <c r="D17" s="10">
        <v>23.93</v>
      </c>
      <c r="E17" s="12">
        <v>23.66</v>
      </c>
      <c r="F17" s="10">
        <v>23.91</v>
      </c>
      <c r="G17" s="10">
        <v>23.84</v>
      </c>
      <c r="H17" s="12">
        <v>23.9</v>
      </c>
      <c r="I17" s="10">
        <v>24.03</v>
      </c>
      <c r="J17" s="3"/>
    </row>
    <row r="18" spans="2:10" ht="12.75">
      <c r="B18" s="1">
        <v>13</v>
      </c>
      <c r="C18" s="10">
        <v>23.72</v>
      </c>
      <c r="D18" s="10">
        <v>24</v>
      </c>
      <c r="E18" s="12">
        <v>23.75</v>
      </c>
      <c r="F18" s="10">
        <v>23.91</v>
      </c>
      <c r="G18" s="10">
        <v>23.91</v>
      </c>
      <c r="H18" s="12">
        <v>23.93</v>
      </c>
      <c r="I18" s="10">
        <v>24.09</v>
      </c>
      <c r="J18" s="3"/>
    </row>
    <row r="19" spans="2:10" ht="12.75">
      <c r="B19" s="1">
        <v>14</v>
      </c>
      <c r="C19" s="10">
        <v>23.75</v>
      </c>
      <c r="D19" s="10">
        <v>24</v>
      </c>
      <c r="E19" s="12">
        <v>24.25</v>
      </c>
      <c r="F19" s="10">
        <v>23.94</v>
      </c>
      <c r="G19" s="10">
        <v>23.91</v>
      </c>
      <c r="H19" s="12">
        <v>23.97</v>
      </c>
      <c r="I19" s="10">
        <v>24.1</v>
      </c>
      <c r="J19" s="3"/>
    </row>
    <row r="20" spans="2:10" ht="12.75">
      <c r="B20" s="1">
        <v>15</v>
      </c>
      <c r="C20" s="10">
        <v>23.9</v>
      </c>
      <c r="D20" s="10">
        <v>24.12</v>
      </c>
      <c r="E20" s="12">
        <v>24.25</v>
      </c>
      <c r="F20" s="10">
        <v>23.97</v>
      </c>
      <c r="G20" s="10">
        <v>24.09</v>
      </c>
      <c r="H20" s="12">
        <v>24.06</v>
      </c>
      <c r="I20" s="10">
        <v>24.25</v>
      </c>
      <c r="J20" s="3"/>
    </row>
    <row r="21" spans="2:10" ht="12.75">
      <c r="B21" s="1">
        <v>16</v>
      </c>
      <c r="C21" s="10">
        <v>24.16</v>
      </c>
      <c r="D21" s="10">
        <v>24.19</v>
      </c>
      <c r="E21" s="12">
        <v>24.25</v>
      </c>
      <c r="F21" s="10">
        <v>23.97</v>
      </c>
      <c r="G21" s="10">
        <v>24.25</v>
      </c>
      <c r="H21" s="12">
        <v>24.13</v>
      </c>
      <c r="I21" s="10">
        <v>24.88</v>
      </c>
      <c r="J21" s="3"/>
    </row>
  </sheetData>
  <sheetProtection selectLockedCells="1" selectUnlockedCells="1"/>
  <mergeCells count="1">
    <mergeCell ref="C2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danilomustafa</dc:creator>
  <cp:keywords/>
  <dc:description/>
  <cp:lastModifiedBy>aluno</cp:lastModifiedBy>
  <dcterms:created xsi:type="dcterms:W3CDTF">2020-03-05T11:52:51Z</dcterms:created>
  <dcterms:modified xsi:type="dcterms:W3CDTF">2020-03-05T19:45:26Z</dcterms:modified>
  <cp:category/>
  <cp:version/>
  <cp:contentType/>
  <cp:contentStatus/>
</cp:coreProperties>
</file>