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Ecopoclas 2020\"/>
    </mc:Choice>
  </mc:AlternateContent>
  <xr:revisionPtr revIDLastSave="0" documentId="13_ncr:1_{180F5A4F-F1A6-4F72-9A82-5F44514BD5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a de Apoio ao Doc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8" i="1" l="1"/>
  <c r="AJ35" i="1"/>
  <c r="AJ33" i="1"/>
  <c r="AJ8" i="1"/>
  <c r="AJ9" i="1"/>
  <c r="AJ10" i="1"/>
  <c r="AJ11" i="1"/>
  <c r="AJ12" i="1"/>
  <c r="AJ14" i="1"/>
  <c r="AJ15" i="1"/>
  <c r="AJ16" i="1"/>
  <c r="AJ17" i="1"/>
  <c r="AJ19" i="1"/>
  <c r="AJ20" i="1"/>
  <c r="AJ21" i="1"/>
  <c r="AJ23" i="1"/>
  <c r="AJ24" i="1"/>
  <c r="AJ25" i="1"/>
  <c r="AJ26" i="1"/>
  <c r="AJ27" i="1"/>
  <c r="AJ31" i="1"/>
  <c r="AJ32" i="1"/>
  <c r="AJ7" i="1"/>
  <c r="AJ36" i="1" l="1"/>
</calcChain>
</file>

<file path=xl/sharedStrings.xml><?xml version="1.0" encoding="utf-8"?>
<sst xmlns="http://schemas.openxmlformats.org/spreadsheetml/2006/main" count="651" uniqueCount="74">
  <si>
    <t>Turma:</t>
  </si>
  <si>
    <t>Roberta Sayuri Matsuda</t>
  </si>
  <si>
    <t>Ricardo L. C. Feijó</t>
  </si>
  <si>
    <r>
      <t xml:space="preserve">Controle de presença das aulas EAD </t>
    </r>
    <r>
      <rPr>
        <sz val="8"/>
        <rFont val="Verdana"/>
        <family val="2"/>
      </rPr>
      <t>(pela entrega de respostas às questões)</t>
    </r>
  </si>
  <si>
    <t>videoaulas</t>
  </si>
  <si>
    <t>presença</t>
  </si>
  <si>
    <t>EAD1</t>
  </si>
  <si>
    <t>EAD2</t>
  </si>
  <si>
    <t>EAD3</t>
  </si>
  <si>
    <t>EAD4</t>
  </si>
  <si>
    <t>EAD5</t>
  </si>
  <si>
    <t>EAD6</t>
  </si>
  <si>
    <t>EAD7</t>
  </si>
  <si>
    <t>EAD8</t>
  </si>
  <si>
    <t>EAD9</t>
  </si>
  <si>
    <t>EAD10</t>
  </si>
  <si>
    <t>EAD11</t>
  </si>
  <si>
    <t>EAD12</t>
  </si>
  <si>
    <t>EAD13</t>
  </si>
  <si>
    <t>EAD14</t>
  </si>
  <si>
    <t>EAD15</t>
  </si>
  <si>
    <t>EAD16</t>
  </si>
  <si>
    <t>EAD17</t>
  </si>
  <si>
    <t>EAD18</t>
  </si>
  <si>
    <t>EAD19</t>
  </si>
  <si>
    <t>EAD20</t>
  </si>
  <si>
    <t>EAD21</t>
  </si>
  <si>
    <t>EAD22</t>
  </si>
  <si>
    <t>EAD23</t>
  </si>
  <si>
    <t>aulas</t>
  </si>
  <si>
    <t>HPE I</t>
  </si>
  <si>
    <t>EAD24</t>
  </si>
  <si>
    <t>EAD25</t>
  </si>
  <si>
    <t>EAD26</t>
  </si>
  <si>
    <t>EAD27</t>
  </si>
  <si>
    <t>EAD28</t>
  </si>
  <si>
    <t>EAD29</t>
  </si>
  <si>
    <t>EAD30</t>
  </si>
  <si>
    <t>Acacio Rodrigues Vital</t>
  </si>
  <si>
    <t>Alice de Souza Silva</t>
  </si>
  <si>
    <t>Arthur José Mantovani</t>
  </si>
  <si>
    <t>Bruno Forjaz de Toledo Suzigan</t>
  </si>
  <si>
    <t>Fernando Farha Machado</t>
  </si>
  <si>
    <t>Gabriel Locatelli do Carmo</t>
  </si>
  <si>
    <t>Guilherme Valeriano da Silva</t>
  </si>
  <si>
    <t>Gustavo Valerio dos Santos</t>
  </si>
  <si>
    <t>João Vítor da Silva Martins</t>
  </si>
  <si>
    <t>João von Montfort Kling</t>
  </si>
  <si>
    <t>Julia Batista da Silva</t>
  </si>
  <si>
    <t>Leonardo Lucas Morgado</t>
  </si>
  <si>
    <t>Lucas Nogueira Farto</t>
  </si>
  <si>
    <t>Marco Aurélio Martins Gelfuso</t>
  </si>
  <si>
    <t>Mateus Frederico Wolff</t>
  </si>
  <si>
    <t>Matheus Addad Ramiro</t>
  </si>
  <si>
    <t>Matheus Lino Cancian Utuari</t>
  </si>
  <si>
    <t>Matheus Moacir do Carmo dos Santos</t>
  </si>
  <si>
    <t>Murilo Tank Fontanin</t>
  </si>
  <si>
    <t>Nathan Henrique Barbutti Broleze</t>
  </si>
  <si>
    <t>Otavio de Almeida Celestino</t>
  </si>
  <si>
    <t>Paulo Henrique dos Santos Grange</t>
  </si>
  <si>
    <t>Rodrigo Pellegrino Foz</t>
  </si>
  <si>
    <t>Vinícius Godoy Princiotti</t>
  </si>
  <si>
    <t>Vítor Niero Setti</t>
  </si>
  <si>
    <t>Victor Hugo Neves</t>
  </si>
  <si>
    <t>2020201 - Teórica</t>
  </si>
  <si>
    <t>REC3412 - Economia Política Clássica</t>
  </si>
  <si>
    <t>X</t>
  </si>
  <si>
    <t>Keila Cristina Borges Trombela</t>
  </si>
  <si>
    <t>Gleice Keli Dantas da Silva</t>
  </si>
  <si>
    <t>%</t>
  </si>
  <si>
    <t>P1</t>
  </si>
  <si>
    <t>P2</t>
  </si>
  <si>
    <t>média</t>
  </si>
  <si>
    <t>% frequência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</si>
</sst>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 applyAlignment="1">
      <alignment horizontal="center"/>
    </xf>
    <xf numFmtId="0" fontId="6" fillId="3" borderId="0" xfId="0" applyFont="1" applyFill="1"/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1" fontId="10" fillId="0" borderId="0" xfId="0" applyNumberFormat="1" applyFont="1"/>
    <xf numFmtId="0" fontId="0" fillId="0" borderId="0" xfId="0" applyBorder="1"/>
    <xf numFmtId="0" fontId="8" fillId="0" borderId="0" xfId="0" applyFo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0" fillId="0" borderId="0" xfId="0" applyBorder="1" applyAlignment="1">
      <alignment horizontal="right"/>
    </xf>
    <xf numFmtId="1" fontId="10" fillId="0" borderId="0" xfId="0" applyNumberFormat="1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1" fontId="11" fillId="0" borderId="0" xfId="0" applyNumberFormat="1" applyFont="1"/>
    <xf numFmtId="1" fontId="11" fillId="0" borderId="0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1" applyFont="1" applyFill="1" applyBorder="1"/>
    <xf numFmtId="0" fontId="12" fillId="0" borderId="0" xfId="0" applyFont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right"/>
    </xf>
    <xf numFmtId="0" fontId="12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right"/>
    </xf>
    <xf numFmtId="0" fontId="2" fillId="6" borderId="0" xfId="0" applyFont="1" applyFill="1" applyAlignment="1">
      <alignment horizontal="center"/>
    </xf>
    <xf numFmtId="1" fontId="11" fillId="0" borderId="4" xfId="0" applyNumberFormat="1" applyFont="1" applyBorder="1"/>
    <xf numFmtId="1" fontId="10" fillId="4" borderId="6" xfId="0" applyNumberFormat="1" applyFont="1" applyFill="1" applyBorder="1"/>
    <xf numFmtId="0" fontId="2" fillId="0" borderId="0" xfId="0" applyFont="1" applyBorder="1" applyAlignment="1">
      <alignment horizontal="right"/>
    </xf>
    <xf numFmtId="1" fontId="10" fillId="0" borderId="2" xfId="0" applyNumberFormat="1" applyFont="1" applyBorder="1"/>
    <xf numFmtId="0" fontId="2" fillId="6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3" fillId="6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2">
    <cellStyle name="Normal" xfId="0" builtinId="0"/>
    <cellStyle name="Normal 2" xfId="1" xr:uid="{CF5A6A41-B9C1-4704-9D02-7BEC0FF3EE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6"/>
  <sheetViews>
    <sheetView tabSelected="1" topLeftCell="X1" workbookViewId="0">
      <selection activeCell="AL36" sqref="AL36"/>
    </sheetView>
  </sheetViews>
  <sheetFormatPr defaultRowHeight="12.75" x14ac:dyDescent="0.2"/>
  <cols>
    <col min="1" max="1" width="40.140625" customWidth="1"/>
    <col min="2" max="34" width="9.140625" customWidth="1"/>
    <col min="36" max="36" width="10.85546875" customWidth="1"/>
  </cols>
  <sheetData>
    <row r="1" spans="1:37" x14ac:dyDescent="0.2">
      <c r="A1" s="2" t="s">
        <v>30</v>
      </c>
      <c r="B1" s="2" t="s">
        <v>2</v>
      </c>
      <c r="C1" s="2"/>
      <c r="D1" s="2"/>
    </row>
    <row r="2" spans="1:37" x14ac:dyDescent="0.2">
      <c r="A2" s="3" t="s">
        <v>3</v>
      </c>
      <c r="B2" s="4"/>
      <c r="C2" s="4"/>
      <c r="D2" s="4"/>
    </row>
    <row r="3" spans="1:37" x14ac:dyDescent="0.2">
      <c r="A3" t="s">
        <v>65</v>
      </c>
      <c r="AK3" s="5"/>
    </row>
    <row r="4" spans="1:37" x14ac:dyDescent="0.2">
      <c r="A4" s="3" t="s">
        <v>0</v>
      </c>
      <c r="B4" t="s">
        <v>64</v>
      </c>
      <c r="C4" s="15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  <c r="AK4" s="18"/>
    </row>
    <row r="5" spans="1:37" x14ac:dyDescent="0.2">
      <c r="A5" s="3"/>
      <c r="B5" s="9" t="s">
        <v>4</v>
      </c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1" t="s">
        <v>73</v>
      </c>
      <c r="AI5" s="7"/>
      <c r="AJ5" s="7"/>
    </row>
    <row r="6" spans="1:37" x14ac:dyDescent="0.2">
      <c r="B6" s="45" t="s">
        <v>6</v>
      </c>
      <c r="C6" s="45" t="s">
        <v>7</v>
      </c>
      <c r="D6" s="45" t="s">
        <v>8</v>
      </c>
      <c r="E6" s="45" t="s">
        <v>9</v>
      </c>
      <c r="F6" s="45" t="s">
        <v>10</v>
      </c>
      <c r="G6" s="45" t="s">
        <v>11</v>
      </c>
      <c r="H6" s="45" t="s">
        <v>12</v>
      </c>
      <c r="I6" s="45" t="s">
        <v>13</v>
      </c>
      <c r="J6" s="45" t="s">
        <v>14</v>
      </c>
      <c r="K6" s="45" t="s">
        <v>15</v>
      </c>
      <c r="L6" s="45" t="s">
        <v>16</v>
      </c>
      <c r="M6" s="45" t="s">
        <v>17</v>
      </c>
      <c r="N6" s="45" t="s">
        <v>18</v>
      </c>
      <c r="O6" s="45" t="s">
        <v>19</v>
      </c>
      <c r="P6" s="45" t="s">
        <v>20</v>
      </c>
      <c r="Q6" s="45" t="s">
        <v>21</v>
      </c>
      <c r="R6" s="45" t="s">
        <v>22</v>
      </c>
      <c r="S6" s="45" t="s">
        <v>70</v>
      </c>
      <c r="T6" s="45" t="s">
        <v>23</v>
      </c>
      <c r="U6" s="45" t="s">
        <v>24</v>
      </c>
      <c r="V6" s="45" t="s">
        <v>25</v>
      </c>
      <c r="W6" s="45" t="s">
        <v>26</v>
      </c>
      <c r="X6" s="45" t="s">
        <v>27</v>
      </c>
      <c r="Y6" s="45" t="s">
        <v>28</v>
      </c>
      <c r="Z6" s="45" t="s">
        <v>31</v>
      </c>
      <c r="AA6" s="50" t="s">
        <v>32</v>
      </c>
      <c r="AB6" s="50" t="s">
        <v>33</v>
      </c>
      <c r="AC6" s="52" t="s">
        <v>34</v>
      </c>
      <c r="AD6" s="50" t="s">
        <v>35</v>
      </c>
      <c r="AE6" s="50" t="s">
        <v>36</v>
      </c>
      <c r="AF6" s="50" t="s">
        <v>37</v>
      </c>
      <c r="AG6" s="45" t="s">
        <v>71</v>
      </c>
      <c r="AH6" s="27" t="s">
        <v>29</v>
      </c>
      <c r="AI6" s="8" t="s">
        <v>5</v>
      </c>
      <c r="AJ6" s="8" t="s">
        <v>69</v>
      </c>
    </row>
    <row r="7" spans="1:37" x14ac:dyDescent="0.2">
      <c r="A7" s="33" t="s">
        <v>38</v>
      </c>
      <c r="B7" s="34" t="s">
        <v>66</v>
      </c>
      <c r="C7" s="34" t="s">
        <v>66</v>
      </c>
      <c r="D7" s="34" t="s">
        <v>66</v>
      </c>
      <c r="E7" s="34" t="s">
        <v>66</v>
      </c>
      <c r="F7" s="34" t="s">
        <v>66</v>
      </c>
      <c r="G7" s="35" t="s">
        <v>66</v>
      </c>
      <c r="H7" s="35" t="s">
        <v>66</v>
      </c>
      <c r="I7" s="35" t="s">
        <v>66</v>
      </c>
      <c r="J7" s="35" t="s">
        <v>66</v>
      </c>
      <c r="K7" s="35" t="s">
        <v>66</v>
      </c>
      <c r="L7" s="35" t="s">
        <v>66</v>
      </c>
      <c r="M7" s="35" t="s">
        <v>66</v>
      </c>
      <c r="N7" s="35" t="s">
        <v>66</v>
      </c>
      <c r="O7" s="35" t="s">
        <v>66</v>
      </c>
      <c r="P7" s="35" t="s">
        <v>66</v>
      </c>
      <c r="Q7" s="35" t="s">
        <v>66</v>
      </c>
      <c r="R7" s="35" t="s">
        <v>66</v>
      </c>
      <c r="S7" s="34" t="s">
        <v>66</v>
      </c>
      <c r="T7" s="34" t="s">
        <v>66</v>
      </c>
      <c r="U7" s="34" t="s">
        <v>66</v>
      </c>
      <c r="V7" s="34" t="s">
        <v>66</v>
      </c>
      <c r="W7" s="34" t="s">
        <v>66</v>
      </c>
      <c r="X7" s="34" t="s">
        <v>66</v>
      </c>
      <c r="Y7" s="34" t="s">
        <v>66</v>
      </c>
      <c r="Z7" s="34" t="s">
        <v>66</v>
      </c>
      <c r="AA7" s="34" t="s">
        <v>66</v>
      </c>
      <c r="AB7" s="13"/>
      <c r="AC7" s="13"/>
      <c r="AD7" s="13"/>
      <c r="AE7" s="13"/>
      <c r="AF7" s="13"/>
      <c r="AG7" s="55" t="s">
        <v>66</v>
      </c>
      <c r="AH7" s="36">
        <v>32</v>
      </c>
      <c r="AI7" s="37">
        <v>27</v>
      </c>
      <c r="AJ7" s="49">
        <f>(AI7/AH7)*100</f>
        <v>84.375</v>
      </c>
      <c r="AK7" s="11"/>
    </row>
    <row r="8" spans="1:37" x14ac:dyDescent="0.2">
      <c r="A8" s="23" t="s">
        <v>39</v>
      </c>
      <c r="B8" s="22" t="s">
        <v>66</v>
      </c>
      <c r="C8" s="22" t="s">
        <v>66</v>
      </c>
      <c r="D8" s="22" t="s">
        <v>66</v>
      </c>
      <c r="E8" s="22" t="s">
        <v>66</v>
      </c>
      <c r="F8" s="22" t="s">
        <v>66</v>
      </c>
      <c r="G8" s="22" t="s">
        <v>66</v>
      </c>
      <c r="H8" s="24" t="s">
        <v>66</v>
      </c>
      <c r="I8" s="24" t="s">
        <v>66</v>
      </c>
      <c r="J8" s="24" t="s">
        <v>66</v>
      </c>
      <c r="K8" s="24" t="s">
        <v>66</v>
      </c>
      <c r="L8" s="24" t="s">
        <v>66</v>
      </c>
      <c r="M8" s="24" t="s">
        <v>66</v>
      </c>
      <c r="N8" s="24" t="s">
        <v>66</v>
      </c>
      <c r="O8" s="24" t="s">
        <v>66</v>
      </c>
      <c r="P8" s="24" t="s">
        <v>66</v>
      </c>
      <c r="Q8" s="24" t="s">
        <v>66</v>
      </c>
      <c r="R8" s="24" t="s">
        <v>66</v>
      </c>
      <c r="S8" s="22" t="s">
        <v>66</v>
      </c>
      <c r="T8" s="24" t="s">
        <v>66</v>
      </c>
      <c r="U8" s="24" t="s">
        <v>66</v>
      </c>
      <c r="V8" s="24" t="s">
        <v>66</v>
      </c>
      <c r="W8" s="24" t="s">
        <v>66</v>
      </c>
      <c r="X8" s="24" t="s">
        <v>66</v>
      </c>
      <c r="Y8" s="24" t="s">
        <v>66</v>
      </c>
      <c r="Z8" s="24" t="s">
        <v>66</v>
      </c>
      <c r="AA8" s="24" t="s">
        <v>66</v>
      </c>
      <c r="AB8" s="24" t="s">
        <v>66</v>
      </c>
      <c r="AC8" s="24" t="s">
        <v>66</v>
      </c>
      <c r="AD8" s="24" t="s">
        <v>66</v>
      </c>
      <c r="AE8" s="24" t="s">
        <v>66</v>
      </c>
      <c r="AF8" s="24" t="s">
        <v>66</v>
      </c>
      <c r="AG8" s="24" t="s">
        <v>66</v>
      </c>
      <c r="AH8" s="10">
        <v>32</v>
      </c>
      <c r="AI8" s="51">
        <v>32</v>
      </c>
      <c r="AJ8" s="12">
        <f t="shared" ref="AJ8:AJ19" si="0">(AI8/AH8)*100</f>
        <v>100</v>
      </c>
    </row>
    <row r="9" spans="1:37" x14ac:dyDescent="0.2">
      <c r="A9" s="23" t="s">
        <v>40</v>
      </c>
      <c r="B9" s="22" t="s">
        <v>66</v>
      </c>
      <c r="C9" s="22" t="s">
        <v>66</v>
      </c>
      <c r="D9" s="22" t="s">
        <v>66</v>
      </c>
      <c r="E9" s="22" t="s">
        <v>66</v>
      </c>
      <c r="F9" s="22" t="s">
        <v>66</v>
      </c>
      <c r="G9" s="24" t="s">
        <v>66</v>
      </c>
      <c r="H9" s="24" t="s">
        <v>66</v>
      </c>
      <c r="I9" s="24" t="s">
        <v>66</v>
      </c>
      <c r="J9" s="24" t="s">
        <v>66</v>
      </c>
      <c r="K9" s="24" t="s">
        <v>66</v>
      </c>
      <c r="L9" s="24" t="s">
        <v>66</v>
      </c>
      <c r="M9" s="24" t="s">
        <v>66</v>
      </c>
      <c r="N9" s="24" t="s">
        <v>66</v>
      </c>
      <c r="O9" s="24" t="s">
        <v>66</v>
      </c>
      <c r="P9" s="24" t="s">
        <v>66</v>
      </c>
      <c r="Q9" s="24" t="s">
        <v>66</v>
      </c>
      <c r="R9" s="24" t="s">
        <v>66</v>
      </c>
      <c r="S9" s="22" t="s">
        <v>66</v>
      </c>
      <c r="T9" s="24" t="s">
        <v>66</v>
      </c>
      <c r="U9" s="24" t="s">
        <v>66</v>
      </c>
      <c r="V9" s="24" t="s">
        <v>66</v>
      </c>
      <c r="W9" s="24" t="s">
        <v>66</v>
      </c>
      <c r="X9" s="24" t="s">
        <v>66</v>
      </c>
      <c r="Y9" s="24" t="s">
        <v>66</v>
      </c>
      <c r="Z9" s="24" t="s">
        <v>66</v>
      </c>
      <c r="AG9" s="24" t="s">
        <v>66</v>
      </c>
      <c r="AH9" s="10">
        <v>32</v>
      </c>
      <c r="AI9" s="51">
        <v>26</v>
      </c>
      <c r="AJ9" s="12">
        <f t="shared" si="0"/>
        <v>81.25</v>
      </c>
    </row>
    <row r="10" spans="1:37" x14ac:dyDescent="0.2">
      <c r="A10" s="23" t="s">
        <v>41</v>
      </c>
      <c r="B10" s="22" t="s">
        <v>66</v>
      </c>
      <c r="C10" s="24" t="s">
        <v>66</v>
      </c>
      <c r="D10" s="22" t="s">
        <v>66</v>
      </c>
      <c r="E10" s="22" t="s">
        <v>66</v>
      </c>
      <c r="F10" s="22" t="s">
        <v>66</v>
      </c>
      <c r="G10" s="22" t="s">
        <v>66</v>
      </c>
      <c r="H10" s="22" t="s">
        <v>66</v>
      </c>
      <c r="I10" s="22" t="s">
        <v>66</v>
      </c>
      <c r="J10" s="22" t="s">
        <v>66</v>
      </c>
      <c r="K10" s="22" t="s">
        <v>66</v>
      </c>
      <c r="L10" s="22" t="s">
        <v>66</v>
      </c>
      <c r="M10" s="22" t="s">
        <v>66</v>
      </c>
      <c r="N10" s="24" t="s">
        <v>66</v>
      </c>
      <c r="O10" s="24" t="s">
        <v>66</v>
      </c>
      <c r="P10" s="24" t="s">
        <v>66</v>
      </c>
      <c r="Q10" s="24" t="s">
        <v>66</v>
      </c>
      <c r="R10" s="24" t="s">
        <v>66</v>
      </c>
      <c r="S10" s="22" t="s">
        <v>66</v>
      </c>
      <c r="T10" s="24" t="s">
        <v>66</v>
      </c>
      <c r="U10" s="24" t="s">
        <v>66</v>
      </c>
      <c r="V10" s="24" t="s">
        <v>66</v>
      </c>
      <c r="W10" s="24" t="s">
        <v>66</v>
      </c>
      <c r="X10" s="24" t="s">
        <v>66</v>
      </c>
      <c r="Y10" s="24" t="s">
        <v>66</v>
      </c>
      <c r="Z10" s="24" t="s">
        <v>66</v>
      </c>
      <c r="AG10" s="24" t="s">
        <v>66</v>
      </c>
      <c r="AH10" s="10">
        <v>32</v>
      </c>
      <c r="AI10" s="51">
        <v>26</v>
      </c>
      <c r="AJ10" s="12">
        <f t="shared" si="0"/>
        <v>81.25</v>
      </c>
    </row>
    <row r="11" spans="1:37" x14ac:dyDescent="0.2">
      <c r="A11" s="23" t="s">
        <v>42</v>
      </c>
      <c r="B11" s="22" t="s">
        <v>66</v>
      </c>
      <c r="C11" s="22" t="s">
        <v>66</v>
      </c>
      <c r="F11" s="24" t="s">
        <v>66</v>
      </c>
      <c r="G11" s="24" t="s">
        <v>66</v>
      </c>
      <c r="H11" s="24" t="s">
        <v>66</v>
      </c>
      <c r="I11" s="24" t="s">
        <v>66</v>
      </c>
      <c r="J11" s="22" t="s">
        <v>66</v>
      </c>
      <c r="K11" s="24" t="s">
        <v>66</v>
      </c>
      <c r="L11" s="24" t="s">
        <v>66</v>
      </c>
      <c r="M11" s="24" t="s">
        <v>66</v>
      </c>
      <c r="O11" s="24" t="s">
        <v>66</v>
      </c>
      <c r="P11" s="24" t="s">
        <v>66</v>
      </c>
      <c r="Q11" s="24" t="s">
        <v>66</v>
      </c>
      <c r="R11" s="24" t="s">
        <v>66</v>
      </c>
      <c r="S11" s="22" t="s">
        <v>66</v>
      </c>
      <c r="AG11" s="24" t="s">
        <v>66</v>
      </c>
      <c r="AH11" s="10">
        <v>32</v>
      </c>
      <c r="AI11" s="51">
        <v>16</v>
      </c>
      <c r="AJ11" s="25">
        <f t="shared" si="0"/>
        <v>50</v>
      </c>
    </row>
    <row r="12" spans="1:37" x14ac:dyDescent="0.2">
      <c r="A12" s="23" t="s">
        <v>43</v>
      </c>
      <c r="B12" s="22" t="s">
        <v>66</v>
      </c>
      <c r="D12" s="24" t="s">
        <v>66</v>
      </c>
      <c r="E12" s="22" t="s">
        <v>66</v>
      </c>
      <c r="F12" s="22" t="s">
        <v>66</v>
      </c>
      <c r="G12" s="24" t="s">
        <v>66</v>
      </c>
      <c r="H12" s="24" t="s">
        <v>66</v>
      </c>
      <c r="I12" s="24" t="s">
        <v>66</v>
      </c>
      <c r="J12" s="24" t="s">
        <v>66</v>
      </c>
      <c r="K12" s="24" t="s">
        <v>66</v>
      </c>
      <c r="L12" s="24" t="s">
        <v>66</v>
      </c>
      <c r="M12" s="24" t="s">
        <v>66</v>
      </c>
      <c r="O12" s="24" t="s">
        <v>66</v>
      </c>
      <c r="P12" s="24" t="s">
        <v>66</v>
      </c>
      <c r="Q12" s="24" t="s">
        <v>66</v>
      </c>
      <c r="R12" s="24" t="s">
        <v>66</v>
      </c>
      <c r="S12" s="22" t="s">
        <v>66</v>
      </c>
      <c r="V12" s="22" t="s">
        <v>66</v>
      </c>
      <c r="W12" s="22" t="s">
        <v>66</v>
      </c>
      <c r="X12" s="22" t="s">
        <v>66</v>
      </c>
      <c r="Y12" s="22" t="s">
        <v>66</v>
      </c>
      <c r="Z12" s="22" t="s">
        <v>66</v>
      </c>
      <c r="AA12" s="22" t="s">
        <v>66</v>
      </c>
      <c r="AB12" s="22" t="s">
        <v>66</v>
      </c>
      <c r="AC12" s="22" t="s">
        <v>66</v>
      </c>
      <c r="AG12" s="24" t="s">
        <v>66</v>
      </c>
      <c r="AH12" s="10">
        <v>32</v>
      </c>
      <c r="AI12" s="51">
        <v>25</v>
      </c>
      <c r="AJ12" s="12">
        <f t="shared" si="0"/>
        <v>78.125</v>
      </c>
    </row>
    <row r="13" spans="1:37" x14ac:dyDescent="0.2">
      <c r="A13" s="32" t="s">
        <v>68</v>
      </c>
      <c r="B13" s="22" t="s">
        <v>66</v>
      </c>
      <c r="C13" s="13"/>
      <c r="D13" s="13"/>
      <c r="E13" s="13"/>
      <c r="F13" s="13"/>
      <c r="S13" s="22" t="s">
        <v>66</v>
      </c>
      <c r="AG13" s="24" t="s">
        <v>66</v>
      </c>
      <c r="AH13" s="10">
        <v>32</v>
      </c>
      <c r="AI13" s="51">
        <v>3</v>
      </c>
      <c r="AJ13" s="25"/>
    </row>
    <row r="14" spans="1:37" x14ac:dyDescent="0.2">
      <c r="A14" s="32" t="s">
        <v>44</v>
      </c>
      <c r="B14" s="22" t="s">
        <v>66</v>
      </c>
      <c r="C14" s="22" t="s">
        <v>66</v>
      </c>
      <c r="D14" s="22" t="s">
        <v>66</v>
      </c>
      <c r="E14" s="22" t="s">
        <v>66</v>
      </c>
      <c r="F14" s="22" t="s">
        <v>66</v>
      </c>
      <c r="G14" s="24" t="s">
        <v>66</v>
      </c>
      <c r="H14" s="24" t="s">
        <v>66</v>
      </c>
      <c r="I14" s="24" t="s">
        <v>66</v>
      </c>
      <c r="J14" s="24" t="s">
        <v>66</v>
      </c>
      <c r="K14" s="24" t="s">
        <v>66</v>
      </c>
      <c r="L14" s="24" t="s">
        <v>66</v>
      </c>
      <c r="M14" s="24" t="s">
        <v>66</v>
      </c>
      <c r="N14" s="24" t="s">
        <v>66</v>
      </c>
      <c r="O14" s="24" t="s">
        <v>66</v>
      </c>
      <c r="P14" s="24" t="s">
        <v>66</v>
      </c>
      <c r="Q14" s="24" t="s">
        <v>66</v>
      </c>
      <c r="R14" s="24" t="s">
        <v>66</v>
      </c>
      <c r="S14" s="22" t="s">
        <v>66</v>
      </c>
      <c r="T14" s="24" t="s">
        <v>66</v>
      </c>
      <c r="U14" s="28" t="s">
        <v>66</v>
      </c>
      <c r="V14" s="22" t="s">
        <v>66</v>
      </c>
      <c r="W14" s="24" t="s">
        <v>66</v>
      </c>
      <c r="X14" s="24" t="s">
        <v>66</v>
      </c>
      <c r="Y14" s="24" t="s">
        <v>66</v>
      </c>
      <c r="Z14" s="24" t="s">
        <v>66</v>
      </c>
      <c r="AA14" s="24" t="s">
        <v>66</v>
      </c>
      <c r="AB14" s="24" t="s">
        <v>66</v>
      </c>
      <c r="AC14" s="24" t="s">
        <v>66</v>
      </c>
      <c r="AD14" s="24" t="s">
        <v>66</v>
      </c>
      <c r="AE14" s="24" t="s">
        <v>66</v>
      </c>
      <c r="AF14" s="24" t="s">
        <v>66</v>
      </c>
      <c r="AG14" s="24" t="s">
        <v>66</v>
      </c>
      <c r="AH14" s="10">
        <v>32</v>
      </c>
      <c r="AI14" s="51">
        <v>32</v>
      </c>
      <c r="AJ14" s="12">
        <f t="shared" si="0"/>
        <v>100</v>
      </c>
    </row>
    <row r="15" spans="1:37" x14ac:dyDescent="0.2">
      <c r="A15" s="32" t="s">
        <v>45</v>
      </c>
      <c r="B15" s="22" t="s">
        <v>66</v>
      </c>
      <c r="C15" s="22" t="s">
        <v>66</v>
      </c>
      <c r="D15" s="22" t="s">
        <v>66</v>
      </c>
      <c r="E15" s="22" t="s">
        <v>66</v>
      </c>
      <c r="F15" s="22" t="s">
        <v>66</v>
      </c>
      <c r="G15" s="22" t="s">
        <v>66</v>
      </c>
      <c r="H15" s="24" t="s">
        <v>66</v>
      </c>
      <c r="I15" s="24" t="s">
        <v>66</v>
      </c>
      <c r="J15" s="24" t="s">
        <v>66</v>
      </c>
      <c r="K15" s="24" t="s">
        <v>66</v>
      </c>
      <c r="L15" s="24" t="s">
        <v>66</v>
      </c>
      <c r="M15" s="24" t="s">
        <v>66</v>
      </c>
      <c r="N15" s="24" t="s">
        <v>66</v>
      </c>
      <c r="O15" s="24" t="s">
        <v>66</v>
      </c>
      <c r="P15" s="24" t="s">
        <v>66</v>
      </c>
      <c r="Q15" s="24" t="s">
        <v>66</v>
      </c>
      <c r="R15" s="24" t="s">
        <v>66</v>
      </c>
      <c r="S15" s="22" t="s">
        <v>66</v>
      </c>
      <c r="T15" s="22" t="s">
        <v>66</v>
      </c>
      <c r="U15" s="22" t="s">
        <v>66</v>
      </c>
      <c r="V15" s="24" t="s">
        <v>66</v>
      </c>
      <c r="W15" s="24" t="s">
        <v>66</v>
      </c>
      <c r="X15" s="24" t="s">
        <v>66</v>
      </c>
      <c r="AG15" s="24" t="s">
        <v>66</v>
      </c>
      <c r="AH15" s="10">
        <v>32</v>
      </c>
      <c r="AI15" s="51">
        <v>24</v>
      </c>
      <c r="AJ15" s="12">
        <f t="shared" si="0"/>
        <v>75</v>
      </c>
    </row>
    <row r="16" spans="1:37" x14ac:dyDescent="0.2">
      <c r="A16" s="32" t="s">
        <v>46</v>
      </c>
      <c r="B16" s="22" t="s">
        <v>66</v>
      </c>
      <c r="C16" s="22" t="s">
        <v>66</v>
      </c>
      <c r="D16" s="22" t="s">
        <v>66</v>
      </c>
      <c r="E16" s="22" t="s">
        <v>66</v>
      </c>
      <c r="F16" s="22" t="s">
        <v>66</v>
      </c>
      <c r="H16" s="22" t="s">
        <v>66</v>
      </c>
      <c r="I16" s="22" t="s">
        <v>66</v>
      </c>
      <c r="J16" s="24" t="s">
        <v>66</v>
      </c>
      <c r="K16" s="24" t="s">
        <v>66</v>
      </c>
      <c r="L16" s="24" t="s">
        <v>66</v>
      </c>
      <c r="M16" s="24" t="s">
        <v>66</v>
      </c>
      <c r="O16" s="24" t="s">
        <v>66</v>
      </c>
      <c r="P16" s="24" t="s">
        <v>66</v>
      </c>
      <c r="Q16" s="24" t="s">
        <v>66</v>
      </c>
      <c r="R16" s="24" t="s">
        <v>66</v>
      </c>
      <c r="S16" s="22" t="s">
        <v>66</v>
      </c>
      <c r="T16" s="22" t="s">
        <v>66</v>
      </c>
      <c r="U16" s="22" t="s">
        <v>66</v>
      </c>
      <c r="V16" s="22" t="s">
        <v>66</v>
      </c>
      <c r="X16" s="22" t="s">
        <v>66</v>
      </c>
      <c r="Y16" s="22" t="s">
        <v>66</v>
      </c>
      <c r="AA16" s="28" t="s">
        <v>66</v>
      </c>
      <c r="AB16" s="28" t="s">
        <v>66</v>
      </c>
      <c r="AC16" s="28" t="s">
        <v>66</v>
      </c>
      <c r="AD16" s="28" t="s">
        <v>66</v>
      </c>
      <c r="AE16" s="28" t="s">
        <v>66</v>
      </c>
      <c r="AF16" s="28" t="s">
        <v>66</v>
      </c>
      <c r="AG16" s="24" t="s">
        <v>66</v>
      </c>
      <c r="AH16" s="10">
        <v>32</v>
      </c>
      <c r="AI16" s="51">
        <v>29</v>
      </c>
      <c r="AJ16" s="12">
        <f t="shared" si="0"/>
        <v>90.625</v>
      </c>
    </row>
    <row r="17" spans="1:37" x14ac:dyDescent="0.2">
      <c r="A17" s="32" t="s">
        <v>47</v>
      </c>
      <c r="B17" s="22" t="s">
        <v>66</v>
      </c>
      <c r="C17" s="22" t="s">
        <v>66</v>
      </c>
      <c r="D17" s="22" t="s">
        <v>66</v>
      </c>
      <c r="E17" s="24" t="s">
        <v>66</v>
      </c>
      <c r="F17" s="24" t="s">
        <v>66</v>
      </c>
      <c r="G17" s="24" t="s">
        <v>66</v>
      </c>
      <c r="H17" s="24" t="s">
        <v>66</v>
      </c>
      <c r="I17" s="24" t="s">
        <v>66</v>
      </c>
      <c r="J17" s="24" t="s">
        <v>66</v>
      </c>
      <c r="K17" s="24" t="s">
        <v>66</v>
      </c>
      <c r="L17" s="24" t="s">
        <v>66</v>
      </c>
      <c r="M17" s="24" t="s">
        <v>66</v>
      </c>
      <c r="N17" s="24" t="s">
        <v>66</v>
      </c>
      <c r="O17" s="24" t="s">
        <v>66</v>
      </c>
      <c r="P17" s="24" t="s">
        <v>66</v>
      </c>
      <c r="Q17" s="24" t="s">
        <v>66</v>
      </c>
      <c r="R17" s="24" t="s">
        <v>66</v>
      </c>
      <c r="S17" s="22" t="s">
        <v>66</v>
      </c>
      <c r="T17" s="24" t="s">
        <v>66</v>
      </c>
      <c r="U17" s="24" t="s">
        <v>66</v>
      </c>
      <c r="V17" s="24" t="s">
        <v>66</v>
      </c>
      <c r="W17" s="24" t="s">
        <v>66</v>
      </c>
      <c r="X17" s="24" t="s">
        <v>66</v>
      </c>
      <c r="Y17" s="24" t="s">
        <v>66</v>
      </c>
      <c r="Z17" s="24" t="s">
        <v>66</v>
      </c>
      <c r="AA17" s="24" t="s">
        <v>66</v>
      </c>
      <c r="AB17" s="24" t="s">
        <v>66</v>
      </c>
      <c r="AC17" s="24" t="s">
        <v>66</v>
      </c>
      <c r="AD17" s="24" t="s">
        <v>66</v>
      </c>
      <c r="AE17" s="24" t="s">
        <v>66</v>
      </c>
      <c r="AG17" s="24" t="s">
        <v>66</v>
      </c>
      <c r="AH17" s="10">
        <v>32</v>
      </c>
      <c r="AI17" s="51">
        <v>31</v>
      </c>
      <c r="AJ17" s="12">
        <f t="shared" si="0"/>
        <v>96.875</v>
      </c>
    </row>
    <row r="18" spans="1:37" x14ac:dyDescent="0.2">
      <c r="A18" s="32" t="s">
        <v>48</v>
      </c>
      <c r="B18" s="22" t="s">
        <v>66</v>
      </c>
      <c r="C18" s="22" t="s">
        <v>66</v>
      </c>
      <c r="D18" s="22" t="s">
        <v>66</v>
      </c>
      <c r="E18" s="22" t="s">
        <v>66</v>
      </c>
      <c r="F18" s="22" t="s">
        <v>66</v>
      </c>
      <c r="G18" s="22" t="s">
        <v>66</v>
      </c>
      <c r="H18" s="22" t="s">
        <v>66</v>
      </c>
      <c r="I18" s="22" t="s">
        <v>66</v>
      </c>
      <c r="J18" s="22" t="s">
        <v>66</v>
      </c>
      <c r="K18" s="22" t="s">
        <v>66</v>
      </c>
      <c r="L18" s="22" t="s">
        <v>66</v>
      </c>
      <c r="M18" s="24" t="s">
        <v>66</v>
      </c>
      <c r="N18" s="24" t="s">
        <v>66</v>
      </c>
      <c r="O18" s="24" t="s">
        <v>66</v>
      </c>
      <c r="P18" s="24" t="s">
        <v>66</v>
      </c>
      <c r="Q18" s="24" t="s">
        <v>66</v>
      </c>
      <c r="R18" s="24" t="s">
        <v>66</v>
      </c>
      <c r="S18" s="22" t="s">
        <v>66</v>
      </c>
      <c r="T18" s="24" t="s">
        <v>66</v>
      </c>
      <c r="U18" s="24" t="s">
        <v>66</v>
      </c>
      <c r="V18" s="24" t="s">
        <v>66</v>
      </c>
      <c r="W18" s="24" t="s">
        <v>66</v>
      </c>
      <c r="X18" s="24" t="s">
        <v>66</v>
      </c>
      <c r="Y18" s="24" t="s">
        <v>66</v>
      </c>
      <c r="Z18" s="24" t="s">
        <v>66</v>
      </c>
      <c r="AA18" s="24" t="s">
        <v>66</v>
      </c>
      <c r="AB18" s="24" t="s">
        <v>66</v>
      </c>
      <c r="AC18" s="24" t="s">
        <v>66</v>
      </c>
      <c r="AD18" s="24" t="s">
        <v>66</v>
      </c>
      <c r="AE18" s="24" t="s">
        <v>66</v>
      </c>
      <c r="AG18" s="24" t="s">
        <v>66</v>
      </c>
      <c r="AH18" s="10">
        <v>32</v>
      </c>
      <c r="AI18" s="51">
        <v>31</v>
      </c>
      <c r="AJ18" s="12">
        <f t="shared" si="0"/>
        <v>96.875</v>
      </c>
    </row>
    <row r="19" spans="1:37" x14ac:dyDescent="0.2">
      <c r="A19" s="32" t="s">
        <v>67</v>
      </c>
      <c r="B19" s="22" t="s">
        <v>66</v>
      </c>
      <c r="C19" s="22"/>
      <c r="D19" s="22" t="s">
        <v>66</v>
      </c>
      <c r="E19" s="22" t="s">
        <v>66</v>
      </c>
      <c r="F19" s="22" t="s">
        <v>66</v>
      </c>
      <c r="G19" s="22" t="s">
        <v>66</v>
      </c>
      <c r="H19" s="22" t="s">
        <v>66</v>
      </c>
      <c r="I19" s="22" t="s">
        <v>66</v>
      </c>
      <c r="J19" s="22" t="s">
        <v>66</v>
      </c>
      <c r="K19" s="22" t="s">
        <v>66</v>
      </c>
      <c r="L19" s="22" t="s">
        <v>66</v>
      </c>
      <c r="M19" s="24" t="s">
        <v>66</v>
      </c>
      <c r="N19" s="24" t="s">
        <v>66</v>
      </c>
      <c r="O19" s="24" t="s">
        <v>66</v>
      </c>
      <c r="P19" s="24" t="s">
        <v>66</v>
      </c>
      <c r="Q19" s="24" t="s">
        <v>66</v>
      </c>
      <c r="R19" s="24" t="s">
        <v>66</v>
      </c>
      <c r="S19" s="22" t="s">
        <v>66</v>
      </c>
      <c r="AF19" s="28" t="s">
        <v>66</v>
      </c>
      <c r="AG19" s="24" t="s">
        <v>66</v>
      </c>
      <c r="AH19" s="10">
        <v>32</v>
      </c>
      <c r="AI19" s="51">
        <v>19</v>
      </c>
      <c r="AJ19" s="25">
        <f t="shared" si="0"/>
        <v>59.375</v>
      </c>
    </row>
    <row r="20" spans="1:37" x14ac:dyDescent="0.2">
      <c r="A20" s="32" t="s">
        <v>49</v>
      </c>
      <c r="B20" s="22" t="s">
        <v>66</v>
      </c>
      <c r="C20" s="22" t="s">
        <v>66</v>
      </c>
      <c r="D20" s="24" t="s">
        <v>66</v>
      </c>
      <c r="E20" s="24" t="s">
        <v>66</v>
      </c>
      <c r="F20" s="24" t="s">
        <v>66</v>
      </c>
      <c r="G20" s="24" t="s">
        <v>66</v>
      </c>
      <c r="H20" s="24" t="s">
        <v>66</v>
      </c>
      <c r="I20" s="24" t="s">
        <v>66</v>
      </c>
      <c r="J20" s="24" t="s">
        <v>66</v>
      </c>
      <c r="K20" s="24" t="s">
        <v>66</v>
      </c>
      <c r="L20" s="24" t="s">
        <v>66</v>
      </c>
      <c r="M20" s="24" t="s">
        <v>66</v>
      </c>
      <c r="N20" s="24" t="s">
        <v>66</v>
      </c>
      <c r="O20" s="24" t="s">
        <v>66</v>
      </c>
      <c r="P20" s="24" t="s">
        <v>66</v>
      </c>
      <c r="Q20" s="24" t="s">
        <v>66</v>
      </c>
      <c r="R20" s="24" t="s">
        <v>66</v>
      </c>
      <c r="S20" s="22" t="s">
        <v>66</v>
      </c>
      <c r="T20" s="22" t="s">
        <v>66</v>
      </c>
      <c r="U20" s="22" t="s">
        <v>66</v>
      </c>
      <c r="AG20" s="24" t="s">
        <v>66</v>
      </c>
      <c r="AH20" s="10">
        <v>32</v>
      </c>
      <c r="AI20" s="51">
        <v>21</v>
      </c>
      <c r="AJ20" s="25">
        <f t="shared" ref="AJ20:AJ35" si="1">(AI20/AH20)*100</f>
        <v>65.625</v>
      </c>
    </row>
    <row r="21" spans="1:37" x14ac:dyDescent="0.2">
      <c r="A21" s="32" t="s">
        <v>50</v>
      </c>
      <c r="B21" s="22" t="s">
        <v>66</v>
      </c>
      <c r="C21" s="22" t="s">
        <v>66</v>
      </c>
      <c r="D21" s="22" t="s">
        <v>66</v>
      </c>
      <c r="E21" s="22" t="s">
        <v>66</v>
      </c>
      <c r="F21" s="24" t="s">
        <v>66</v>
      </c>
      <c r="G21" s="22" t="s">
        <v>66</v>
      </c>
      <c r="H21" s="24" t="s">
        <v>66</v>
      </c>
      <c r="I21" s="24" t="s">
        <v>66</v>
      </c>
      <c r="J21" s="24" t="s">
        <v>66</v>
      </c>
      <c r="K21" s="24" t="s">
        <v>66</v>
      </c>
      <c r="L21" s="24" t="s">
        <v>66</v>
      </c>
      <c r="M21" s="24" t="s">
        <v>66</v>
      </c>
      <c r="N21" s="24" t="s">
        <v>66</v>
      </c>
      <c r="O21" s="24"/>
      <c r="P21" s="24" t="s">
        <v>66</v>
      </c>
      <c r="S21" s="22" t="s">
        <v>66</v>
      </c>
      <c r="T21" s="28" t="s">
        <v>66</v>
      </c>
      <c r="U21" s="28" t="s">
        <v>66</v>
      </c>
      <c r="V21" s="28" t="s">
        <v>66</v>
      </c>
      <c r="W21" s="28" t="s">
        <v>66</v>
      </c>
      <c r="Y21" s="28" t="s">
        <v>66</v>
      </c>
      <c r="Z21" s="28" t="s">
        <v>66</v>
      </c>
      <c r="AA21" s="28" t="s">
        <v>66</v>
      </c>
      <c r="AB21" s="28" t="s">
        <v>66</v>
      </c>
      <c r="AC21" s="28" t="s">
        <v>66</v>
      </c>
      <c r="AD21" s="28" t="s">
        <v>66</v>
      </c>
      <c r="AG21" s="24" t="s">
        <v>66</v>
      </c>
      <c r="AH21" s="10">
        <v>32</v>
      </c>
      <c r="AI21" s="51">
        <v>26</v>
      </c>
      <c r="AJ21" s="12">
        <f t="shared" si="1"/>
        <v>81.25</v>
      </c>
    </row>
    <row r="22" spans="1:37" x14ac:dyDescent="0.2">
      <c r="A22" s="32" t="s">
        <v>51</v>
      </c>
      <c r="B22" s="22" t="s">
        <v>66</v>
      </c>
      <c r="S22" s="22" t="s">
        <v>66</v>
      </c>
      <c r="AG22" s="24" t="s">
        <v>66</v>
      </c>
      <c r="AH22" s="10">
        <v>32</v>
      </c>
      <c r="AI22" s="51">
        <v>3</v>
      </c>
      <c r="AJ22" s="25"/>
    </row>
    <row r="23" spans="1:37" x14ac:dyDescent="0.2">
      <c r="A23" s="32" t="s">
        <v>52</v>
      </c>
      <c r="B23" s="22" t="s">
        <v>66</v>
      </c>
      <c r="C23" s="22" t="s">
        <v>66</v>
      </c>
      <c r="D23" s="22" t="s">
        <v>66</v>
      </c>
      <c r="E23" s="22" t="s">
        <v>66</v>
      </c>
      <c r="F23" s="24" t="s">
        <v>66</v>
      </c>
      <c r="H23" s="24" t="s">
        <v>66</v>
      </c>
      <c r="I23" s="24" t="s">
        <v>66</v>
      </c>
      <c r="J23" s="24" t="s">
        <v>66</v>
      </c>
      <c r="K23" s="24" t="s">
        <v>66</v>
      </c>
      <c r="L23" s="24" t="s">
        <v>66</v>
      </c>
      <c r="M23" s="24" t="s">
        <v>66</v>
      </c>
      <c r="N23" s="24" t="s">
        <v>66</v>
      </c>
      <c r="O23" s="24" t="s">
        <v>66</v>
      </c>
      <c r="P23" s="24" t="s">
        <v>66</v>
      </c>
      <c r="Q23" s="24" t="s">
        <v>66</v>
      </c>
      <c r="R23" s="24" t="s">
        <v>66</v>
      </c>
      <c r="S23" s="22" t="s">
        <v>66</v>
      </c>
      <c r="U23" s="22" t="s">
        <v>66</v>
      </c>
      <c r="V23" s="22" t="s">
        <v>66</v>
      </c>
      <c r="W23" s="22" t="s">
        <v>66</v>
      </c>
      <c r="X23" s="22" t="s">
        <v>66</v>
      </c>
      <c r="Y23" s="22" t="s">
        <v>66</v>
      </c>
      <c r="Z23" s="22" t="s">
        <v>66</v>
      </c>
      <c r="AA23" s="22" t="s">
        <v>66</v>
      </c>
      <c r="AB23" s="22" t="s">
        <v>66</v>
      </c>
      <c r="AC23" s="24" t="s">
        <v>66</v>
      </c>
      <c r="AD23" s="24" t="s">
        <v>66</v>
      </c>
      <c r="AE23" s="28" t="s">
        <v>66</v>
      </c>
      <c r="AF23" s="28" t="s">
        <v>66</v>
      </c>
      <c r="AG23" s="24" t="s">
        <v>66</v>
      </c>
      <c r="AH23" s="10">
        <v>32</v>
      </c>
      <c r="AI23" s="51">
        <v>30</v>
      </c>
      <c r="AJ23" s="12">
        <f t="shared" si="1"/>
        <v>93.75</v>
      </c>
    </row>
    <row r="24" spans="1:37" x14ac:dyDescent="0.2">
      <c r="A24" s="32" t="s">
        <v>53</v>
      </c>
      <c r="B24" s="22" t="s">
        <v>66</v>
      </c>
      <c r="C24" s="22" t="s">
        <v>66</v>
      </c>
      <c r="D24" s="22" t="s">
        <v>66</v>
      </c>
      <c r="E24" s="22" t="s">
        <v>66</v>
      </c>
      <c r="F24" s="22" t="s">
        <v>66</v>
      </c>
      <c r="H24" s="24" t="s">
        <v>66</v>
      </c>
      <c r="I24" s="24" t="s">
        <v>66</v>
      </c>
      <c r="J24" s="24" t="s">
        <v>66</v>
      </c>
      <c r="K24" s="24" t="s">
        <v>66</v>
      </c>
      <c r="L24" s="24" t="s">
        <v>66</v>
      </c>
      <c r="M24" s="24" t="s">
        <v>66</v>
      </c>
      <c r="N24" s="24" t="s">
        <v>66</v>
      </c>
      <c r="O24" s="24" t="s">
        <v>66</v>
      </c>
      <c r="P24" s="24" t="s">
        <v>66</v>
      </c>
      <c r="Q24" s="24" t="s">
        <v>66</v>
      </c>
      <c r="R24" s="24" t="s">
        <v>66</v>
      </c>
      <c r="S24" s="22" t="s">
        <v>66</v>
      </c>
      <c r="T24" s="24" t="s">
        <v>66</v>
      </c>
      <c r="U24" s="24" t="s">
        <v>66</v>
      </c>
      <c r="V24" s="24" t="s">
        <v>66</v>
      </c>
      <c r="W24" s="24"/>
      <c r="X24" s="24" t="s">
        <v>66</v>
      </c>
      <c r="Y24" s="24" t="s">
        <v>66</v>
      </c>
      <c r="Z24" s="24" t="s">
        <v>66</v>
      </c>
      <c r="AA24" s="24" t="s">
        <v>66</v>
      </c>
      <c r="AB24" s="24" t="s">
        <v>66</v>
      </c>
      <c r="AG24" s="24" t="s">
        <v>66</v>
      </c>
      <c r="AH24" s="10">
        <v>32</v>
      </c>
      <c r="AI24" s="11">
        <v>26</v>
      </c>
      <c r="AJ24" s="12">
        <f t="shared" si="1"/>
        <v>81.25</v>
      </c>
    </row>
    <row r="25" spans="1:37" x14ac:dyDescent="0.2">
      <c r="A25" s="32" t="s">
        <v>54</v>
      </c>
      <c r="B25" s="22" t="s">
        <v>66</v>
      </c>
      <c r="C25" s="22" t="s">
        <v>66</v>
      </c>
      <c r="D25" s="22" t="s">
        <v>66</v>
      </c>
      <c r="E25" s="22" t="s">
        <v>66</v>
      </c>
      <c r="F25" s="22" t="s">
        <v>66</v>
      </c>
      <c r="G25" s="22" t="s">
        <v>66</v>
      </c>
      <c r="H25" s="22" t="s">
        <v>66</v>
      </c>
      <c r="I25" s="24" t="s">
        <v>66</v>
      </c>
      <c r="J25" s="24" t="s">
        <v>66</v>
      </c>
      <c r="K25" s="24" t="s">
        <v>66</v>
      </c>
      <c r="L25" s="24" t="s">
        <v>66</v>
      </c>
      <c r="M25" s="24" t="s">
        <v>66</v>
      </c>
      <c r="N25" s="24" t="s">
        <v>66</v>
      </c>
      <c r="O25" s="24" t="s">
        <v>66</v>
      </c>
      <c r="P25" s="24" t="s">
        <v>66</v>
      </c>
      <c r="Q25" s="24" t="s">
        <v>66</v>
      </c>
      <c r="R25" s="24" t="s">
        <v>66</v>
      </c>
      <c r="S25" s="22" t="s">
        <v>66</v>
      </c>
      <c r="T25" s="24" t="s">
        <v>66</v>
      </c>
      <c r="AG25" s="24" t="s">
        <v>66</v>
      </c>
      <c r="AH25" s="10">
        <v>32</v>
      </c>
      <c r="AI25" s="11">
        <v>20</v>
      </c>
      <c r="AJ25" s="25">
        <f t="shared" si="1"/>
        <v>62.5</v>
      </c>
    </row>
    <row r="26" spans="1:37" x14ac:dyDescent="0.2">
      <c r="A26" s="32" t="s">
        <v>55</v>
      </c>
      <c r="B26" s="22" t="s">
        <v>66</v>
      </c>
      <c r="C26" s="22" t="s">
        <v>66</v>
      </c>
      <c r="D26" s="22" t="s">
        <v>66</v>
      </c>
      <c r="E26" s="22" t="s">
        <v>66</v>
      </c>
      <c r="F26" s="24" t="s">
        <v>66</v>
      </c>
      <c r="G26" s="24" t="s">
        <v>66</v>
      </c>
      <c r="H26" s="24" t="s">
        <v>66</v>
      </c>
      <c r="I26" s="24" t="s">
        <v>66</v>
      </c>
      <c r="S26" s="22" t="s">
        <v>66</v>
      </c>
      <c r="AG26" s="24" t="s">
        <v>66</v>
      </c>
      <c r="AH26" s="10">
        <v>32</v>
      </c>
      <c r="AI26" s="11">
        <v>10</v>
      </c>
      <c r="AJ26" s="25">
        <f t="shared" si="1"/>
        <v>31.25</v>
      </c>
    </row>
    <row r="27" spans="1:37" x14ac:dyDescent="0.2">
      <c r="A27" s="32" t="s">
        <v>56</v>
      </c>
      <c r="B27" s="22" t="s">
        <v>66</v>
      </c>
      <c r="C27" s="22" t="s">
        <v>66</v>
      </c>
      <c r="D27" s="22" t="s">
        <v>66</v>
      </c>
      <c r="E27" s="22" t="s">
        <v>66</v>
      </c>
      <c r="F27" s="24" t="s">
        <v>66</v>
      </c>
      <c r="G27" s="24" t="s">
        <v>66</v>
      </c>
      <c r="H27" s="24" t="s">
        <v>66</v>
      </c>
      <c r="I27" s="24" t="s">
        <v>66</v>
      </c>
      <c r="J27" s="24" t="s">
        <v>66</v>
      </c>
      <c r="K27" s="24" t="s">
        <v>66</v>
      </c>
      <c r="L27" s="24" t="s">
        <v>66</v>
      </c>
      <c r="M27" s="24" t="s">
        <v>66</v>
      </c>
      <c r="O27" s="24" t="s">
        <v>66</v>
      </c>
      <c r="P27" s="24" t="s">
        <v>66</v>
      </c>
      <c r="Q27" s="24" t="s">
        <v>66</v>
      </c>
      <c r="R27" s="24" t="s">
        <v>66</v>
      </c>
      <c r="S27" s="22" t="s">
        <v>66</v>
      </c>
      <c r="T27" s="22" t="s">
        <v>66</v>
      </c>
      <c r="U27" s="22" t="s">
        <v>66</v>
      </c>
      <c r="W27" s="22" t="s">
        <v>66</v>
      </c>
      <c r="X27" s="22" t="s">
        <v>66</v>
      </c>
      <c r="Y27" s="22" t="s">
        <v>66</v>
      </c>
      <c r="Z27" s="22" t="s">
        <v>66</v>
      </c>
      <c r="AA27" s="22" t="s">
        <v>66</v>
      </c>
      <c r="AG27" s="24" t="s">
        <v>66</v>
      </c>
      <c r="AH27" s="10">
        <v>32</v>
      </c>
      <c r="AI27" s="11">
        <v>25</v>
      </c>
      <c r="AJ27" s="12">
        <f t="shared" si="1"/>
        <v>78.125</v>
      </c>
      <c r="AK27" s="11"/>
    </row>
    <row r="28" spans="1:37" x14ac:dyDescent="0.2">
      <c r="A28" s="32" t="s">
        <v>57</v>
      </c>
      <c r="B28" s="22" t="s">
        <v>66</v>
      </c>
      <c r="S28" s="22" t="s">
        <v>66</v>
      </c>
      <c r="AG28" s="24" t="s">
        <v>66</v>
      </c>
      <c r="AH28" s="10">
        <v>32</v>
      </c>
      <c r="AI28" s="11">
        <v>3</v>
      </c>
      <c r="AJ28" s="25"/>
    </row>
    <row r="29" spans="1:37" x14ac:dyDescent="0.2">
      <c r="A29" s="32" t="s">
        <v>58</v>
      </c>
      <c r="B29" s="22" t="s">
        <v>66</v>
      </c>
      <c r="S29" s="22" t="s">
        <v>66</v>
      </c>
      <c r="AG29" s="24" t="s">
        <v>66</v>
      </c>
      <c r="AH29" s="10">
        <v>32</v>
      </c>
      <c r="AI29" s="11">
        <v>3</v>
      </c>
      <c r="AJ29" s="25"/>
    </row>
    <row r="30" spans="1:37" x14ac:dyDescent="0.2">
      <c r="A30" s="32" t="s">
        <v>59</v>
      </c>
      <c r="B30" s="22" t="s">
        <v>66</v>
      </c>
      <c r="S30" s="22" t="s">
        <v>66</v>
      </c>
      <c r="AG30" s="24" t="s">
        <v>66</v>
      </c>
      <c r="AH30" s="10">
        <v>32</v>
      </c>
      <c r="AI30" s="11">
        <v>3</v>
      </c>
      <c r="AJ30" s="25"/>
    </row>
    <row r="31" spans="1:37" x14ac:dyDescent="0.2">
      <c r="A31" s="32" t="s">
        <v>1</v>
      </c>
      <c r="B31" s="22" t="s">
        <v>66</v>
      </c>
      <c r="C31" s="22" t="s">
        <v>66</v>
      </c>
      <c r="D31" s="22" t="s">
        <v>66</v>
      </c>
      <c r="E31" s="22" t="s">
        <v>66</v>
      </c>
      <c r="F31" s="24" t="s">
        <v>66</v>
      </c>
      <c r="G31" s="24" t="s">
        <v>66</v>
      </c>
      <c r="H31" s="24" t="s">
        <v>66</v>
      </c>
      <c r="I31" s="24" t="s">
        <v>66</v>
      </c>
      <c r="J31" s="24" t="s">
        <v>66</v>
      </c>
      <c r="K31" s="24" t="s">
        <v>66</v>
      </c>
      <c r="L31" s="24" t="s">
        <v>66</v>
      </c>
      <c r="M31" s="24" t="s">
        <v>66</v>
      </c>
      <c r="N31" s="24" t="s">
        <v>66</v>
      </c>
      <c r="O31" s="24" t="s">
        <v>66</v>
      </c>
      <c r="P31" s="24" t="s">
        <v>66</v>
      </c>
      <c r="Q31" s="24" t="s">
        <v>66</v>
      </c>
      <c r="R31" s="24" t="s">
        <v>66</v>
      </c>
      <c r="S31" s="22" t="s">
        <v>66</v>
      </c>
      <c r="T31" s="22" t="s">
        <v>66</v>
      </c>
      <c r="V31" s="22" t="s">
        <v>66</v>
      </c>
      <c r="W31" s="22" t="s">
        <v>66</v>
      </c>
      <c r="X31" s="22" t="s">
        <v>66</v>
      </c>
      <c r="Y31" s="22" t="s">
        <v>66</v>
      </c>
      <c r="Z31" s="22" t="s">
        <v>66</v>
      </c>
      <c r="AB31" s="24" t="s">
        <v>66</v>
      </c>
      <c r="AC31" s="24" t="s">
        <v>66</v>
      </c>
      <c r="AD31" s="24" t="s">
        <v>66</v>
      </c>
      <c r="AF31" s="24" t="s">
        <v>66</v>
      </c>
      <c r="AG31" s="24" t="s">
        <v>66</v>
      </c>
      <c r="AH31" s="10">
        <v>32</v>
      </c>
      <c r="AI31" s="11">
        <v>30</v>
      </c>
      <c r="AJ31" s="12">
        <f t="shared" si="1"/>
        <v>93.75</v>
      </c>
    </row>
    <row r="32" spans="1:37" x14ac:dyDescent="0.2">
      <c r="A32" s="32" t="s">
        <v>60</v>
      </c>
      <c r="B32" s="22" t="s">
        <v>66</v>
      </c>
      <c r="C32" s="22" t="s">
        <v>66</v>
      </c>
      <c r="D32" s="22" t="s">
        <v>66</v>
      </c>
      <c r="E32" s="24" t="s">
        <v>66</v>
      </c>
      <c r="F32" s="24" t="s">
        <v>66</v>
      </c>
      <c r="G32" s="24" t="s">
        <v>66</v>
      </c>
      <c r="H32" s="24" t="s">
        <v>66</v>
      </c>
      <c r="I32" s="24" t="s">
        <v>66</v>
      </c>
      <c r="J32" s="24" t="s">
        <v>66</v>
      </c>
      <c r="K32" s="24" t="s">
        <v>66</v>
      </c>
      <c r="L32" s="24" t="s">
        <v>66</v>
      </c>
      <c r="M32" s="24" t="s">
        <v>66</v>
      </c>
      <c r="O32" s="22" t="s">
        <v>66</v>
      </c>
      <c r="P32" s="22" t="s">
        <v>66</v>
      </c>
      <c r="Q32" s="22" t="s">
        <v>66</v>
      </c>
      <c r="R32" s="22" t="s">
        <v>66</v>
      </c>
      <c r="S32" s="22" t="s">
        <v>66</v>
      </c>
      <c r="AG32" s="24" t="s">
        <v>66</v>
      </c>
      <c r="AH32" s="10">
        <v>32</v>
      </c>
      <c r="AI32" s="11">
        <v>18</v>
      </c>
      <c r="AJ32" s="25">
        <f t="shared" si="1"/>
        <v>56.25</v>
      </c>
    </row>
    <row r="33" spans="1:37" x14ac:dyDescent="0.2">
      <c r="A33" s="32" t="s">
        <v>63</v>
      </c>
      <c r="B33" s="22" t="s">
        <v>66</v>
      </c>
      <c r="D33" s="28" t="s">
        <v>66</v>
      </c>
      <c r="E33" s="28" t="s">
        <v>66</v>
      </c>
      <c r="F33" s="28" t="s">
        <v>66</v>
      </c>
      <c r="G33" s="28" t="s">
        <v>66</v>
      </c>
      <c r="H33" s="29" t="s">
        <v>66</v>
      </c>
      <c r="I33" s="30" t="s">
        <v>66</v>
      </c>
      <c r="J33" s="30" t="s">
        <v>66</v>
      </c>
      <c r="K33" s="30" t="s">
        <v>66</v>
      </c>
      <c r="L33" s="30" t="s">
        <v>66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22" t="s">
        <v>66</v>
      </c>
      <c r="T33" s="53" t="s">
        <v>66</v>
      </c>
      <c r="U33" s="54" t="s">
        <v>66</v>
      </c>
      <c r="V33" s="54" t="s">
        <v>66</v>
      </c>
      <c r="W33" s="54" t="s">
        <v>66</v>
      </c>
      <c r="X33" s="54" t="s">
        <v>66</v>
      </c>
      <c r="Y33" s="54" t="s">
        <v>66</v>
      </c>
      <c r="Z33" s="54" t="s">
        <v>66</v>
      </c>
      <c r="AA33" s="54" t="s">
        <v>66</v>
      </c>
      <c r="AB33" s="54" t="s">
        <v>66</v>
      </c>
      <c r="AC33" s="54" t="s">
        <v>66</v>
      </c>
      <c r="AD33" s="54" t="s">
        <v>66</v>
      </c>
      <c r="AE33" s="54"/>
      <c r="AF33" s="13"/>
      <c r="AG33" s="24" t="s">
        <v>66</v>
      </c>
      <c r="AH33" s="10">
        <v>32</v>
      </c>
      <c r="AI33" s="19">
        <v>30</v>
      </c>
      <c r="AJ33" s="20">
        <f t="shared" si="1"/>
        <v>93.75</v>
      </c>
    </row>
    <row r="34" spans="1:37" x14ac:dyDescent="0.2">
      <c r="A34" s="32" t="s">
        <v>61</v>
      </c>
      <c r="B34" s="22" t="s">
        <v>66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2" t="s">
        <v>66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24" t="s">
        <v>66</v>
      </c>
      <c r="AH34" s="10">
        <v>32</v>
      </c>
      <c r="AI34" s="19">
        <v>3</v>
      </c>
      <c r="AJ34" s="26"/>
      <c r="AK34" s="13"/>
    </row>
    <row r="35" spans="1:37" x14ac:dyDescent="0.2">
      <c r="A35" s="38" t="s">
        <v>62</v>
      </c>
      <c r="B35" s="39" t="s">
        <v>66</v>
      </c>
      <c r="C35" s="40"/>
      <c r="D35" s="41" t="s">
        <v>66</v>
      </c>
      <c r="E35" s="41" t="s">
        <v>66</v>
      </c>
      <c r="F35" s="41" t="s">
        <v>66</v>
      </c>
      <c r="G35" s="41" t="s">
        <v>66</v>
      </c>
      <c r="H35" s="42" t="s">
        <v>66</v>
      </c>
      <c r="I35" s="42" t="s">
        <v>66</v>
      </c>
      <c r="J35" s="40"/>
      <c r="K35" s="40"/>
      <c r="L35" s="40"/>
      <c r="M35" s="40"/>
      <c r="N35" s="40"/>
      <c r="O35" s="40"/>
      <c r="P35" s="40"/>
      <c r="Q35" s="40"/>
      <c r="R35" s="40"/>
      <c r="S35" s="39" t="s">
        <v>66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56" t="s">
        <v>66</v>
      </c>
      <c r="AH35" s="43">
        <v>32</v>
      </c>
      <c r="AI35" s="44">
        <v>9</v>
      </c>
      <c r="AJ35" s="46">
        <f t="shared" si="1"/>
        <v>28.125</v>
      </c>
      <c r="AK35" s="13"/>
    </row>
    <row r="36" spans="1:37" x14ac:dyDescent="0.2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48" t="s">
        <v>72</v>
      </c>
      <c r="AJ36" s="47">
        <f>AVERAGE(AJ7:AJ35)</f>
        <v>76.494565217391298</v>
      </c>
      <c r="AK36" s="13"/>
    </row>
    <row r="37" spans="1:37" x14ac:dyDescent="0.2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9"/>
      <c r="AJ37" s="20"/>
      <c r="AK37" s="13"/>
    </row>
    <row r="38" spans="1:37" x14ac:dyDescent="0.2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9"/>
      <c r="AJ38" s="20"/>
      <c r="AK38" s="13"/>
    </row>
    <row r="39" spans="1:37" x14ac:dyDescent="0.2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9"/>
      <c r="AJ39" s="20"/>
      <c r="AK39" s="13"/>
    </row>
    <row r="40" spans="1:37" x14ac:dyDescent="0.2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9"/>
      <c r="AJ40" s="20"/>
      <c r="AK40" s="13"/>
    </row>
    <row r="41" spans="1:37" x14ac:dyDescent="0.2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9"/>
      <c r="AJ41" s="20"/>
      <c r="AK41" s="13"/>
    </row>
    <row r="42" spans="1:37" x14ac:dyDescent="0.2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9"/>
      <c r="AJ42" s="20"/>
      <c r="AK42" s="13"/>
    </row>
    <row r="43" spans="1:37" x14ac:dyDescent="0.2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9"/>
      <c r="AJ43" s="20"/>
      <c r="AK43" s="13"/>
    </row>
    <row r="44" spans="1:37" x14ac:dyDescent="0.2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9"/>
      <c r="AJ44" s="20"/>
      <c r="AK44" s="13"/>
    </row>
    <row r="45" spans="1:37" x14ac:dyDescent="0.2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9"/>
      <c r="AJ45" s="20"/>
      <c r="AK45" s="13"/>
    </row>
    <row r="46" spans="1:37" x14ac:dyDescent="0.2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9"/>
      <c r="AJ46" s="20"/>
      <c r="AK46" s="13"/>
    </row>
    <row r="47" spans="1:37" x14ac:dyDescent="0.2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9"/>
      <c r="AJ47" s="20"/>
      <c r="AK47" s="13"/>
    </row>
    <row r="48" spans="1:37" x14ac:dyDescent="0.2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9"/>
      <c r="AJ48" s="20"/>
      <c r="AK48" s="13"/>
    </row>
    <row r="49" spans="1:37" x14ac:dyDescent="0.2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9"/>
      <c r="AJ49" s="20"/>
      <c r="AK49" s="13"/>
    </row>
    <row r="50" spans="1:37" x14ac:dyDescent="0.2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9"/>
      <c r="AJ50" s="20"/>
      <c r="AK50" s="13"/>
    </row>
    <row r="51" spans="1:37" x14ac:dyDescent="0.2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9"/>
      <c r="AJ51" s="20"/>
      <c r="AK51" s="13"/>
    </row>
    <row r="52" spans="1:37" x14ac:dyDescent="0.2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9"/>
      <c r="AJ52" s="20"/>
      <c r="AK52" s="13"/>
    </row>
    <row r="53" spans="1:37" x14ac:dyDescent="0.2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9"/>
      <c r="AJ53" s="20"/>
      <c r="AK53" s="13"/>
    </row>
    <row r="54" spans="1:37" x14ac:dyDescent="0.2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9"/>
      <c r="AJ54" s="20"/>
      <c r="AK54" s="13"/>
    </row>
    <row r="55" spans="1:37" x14ac:dyDescent="0.2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9"/>
      <c r="AJ55" s="20"/>
      <c r="AK55" s="13"/>
    </row>
    <row r="56" spans="1:37" x14ac:dyDescent="0.2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9"/>
      <c r="AJ56" s="20"/>
      <c r="AK56" s="13"/>
    </row>
    <row r="57" spans="1:37" x14ac:dyDescent="0.2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9"/>
      <c r="AJ57" s="20"/>
      <c r="AK57" s="13"/>
    </row>
    <row r="58" spans="1:37" x14ac:dyDescent="0.2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9"/>
      <c r="AJ58" s="20"/>
      <c r="AK58" s="13"/>
    </row>
    <row r="59" spans="1:37" x14ac:dyDescent="0.2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9"/>
      <c r="AJ59" s="20"/>
      <c r="AK59" s="13"/>
    </row>
    <row r="60" spans="1:37" x14ac:dyDescent="0.2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9"/>
      <c r="AJ60" s="20"/>
      <c r="AK60" s="13"/>
    </row>
    <row r="61" spans="1:37" x14ac:dyDescent="0.2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9"/>
      <c r="AJ61" s="20"/>
      <c r="AK61" s="13"/>
    </row>
    <row r="62" spans="1:37" x14ac:dyDescent="0.2">
      <c r="A62" s="1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9"/>
      <c r="AJ62" s="20"/>
      <c r="AK62" s="13"/>
    </row>
    <row r="63" spans="1:37" x14ac:dyDescent="0.2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9"/>
      <c r="AJ63" s="20"/>
      <c r="AK63" s="13"/>
    </row>
    <row r="64" spans="1:37" x14ac:dyDescent="0.2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9"/>
      <c r="AJ64" s="20"/>
      <c r="AK64" s="13"/>
    </row>
    <row r="65" spans="1:37" x14ac:dyDescent="0.2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9"/>
      <c r="AJ65" s="20"/>
      <c r="AK65" s="13"/>
    </row>
    <row r="66" spans="1:37" x14ac:dyDescent="0.2">
      <c r="A66" s="1"/>
      <c r="B66" s="21"/>
      <c r="C66" s="2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20"/>
    </row>
    <row r="67" spans="1:37" x14ac:dyDescent="0.2">
      <c r="A67" s="1"/>
      <c r="B67" s="21"/>
      <c r="C67" s="2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20"/>
    </row>
    <row r="68" spans="1:37" x14ac:dyDescent="0.2">
      <c r="A68" s="1"/>
      <c r="B68" s="21"/>
      <c r="C68" s="2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20"/>
    </row>
    <row r="69" spans="1:37" x14ac:dyDescent="0.2">
      <c r="A69" s="1"/>
      <c r="B69" s="21"/>
      <c r="C69" s="2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20"/>
    </row>
    <row r="70" spans="1:37" x14ac:dyDescent="0.2">
      <c r="A70" s="1"/>
      <c r="B70" s="21"/>
      <c r="C70" s="2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20"/>
    </row>
    <row r="71" spans="1:37" x14ac:dyDescent="0.2">
      <c r="A71" s="1"/>
      <c r="B71" s="21"/>
      <c r="C71" s="2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20"/>
    </row>
    <row r="72" spans="1:37" x14ac:dyDescent="0.2">
      <c r="A72" s="1"/>
      <c r="B72" s="21"/>
      <c r="C72" s="2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20"/>
    </row>
    <row r="73" spans="1:37" x14ac:dyDescent="0.2">
      <c r="A73" s="1"/>
      <c r="B73" s="21"/>
      <c r="C73" s="2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20"/>
    </row>
    <row r="74" spans="1:37" x14ac:dyDescent="0.2">
      <c r="A74" s="1"/>
      <c r="B74" s="21"/>
      <c r="C74" s="2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20"/>
    </row>
    <row r="75" spans="1:37" x14ac:dyDescent="0.2">
      <c r="A75" s="1"/>
      <c r="B75" s="1"/>
      <c r="C75" s="1"/>
      <c r="AJ75" s="13"/>
      <c r="AK75" s="12"/>
    </row>
    <row r="76" spans="1:37" x14ac:dyDescent="0.2">
      <c r="A76" s="1"/>
      <c r="B76" s="1"/>
      <c r="C76" s="1"/>
      <c r="AJ76" s="13"/>
      <c r="AK76" s="12"/>
    </row>
  </sheetData>
  <phoneticPr fontId="7" type="noConversion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Apoio ao Docente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Feijó</cp:lastModifiedBy>
  <dcterms:created xsi:type="dcterms:W3CDTF">2020-08-12T16:09:10Z</dcterms:created>
  <dcterms:modified xsi:type="dcterms:W3CDTF">2020-12-07T21:50:57Z</dcterms:modified>
</cp:coreProperties>
</file>