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eu Drive\Drop\Aulas\20202 AUT0286\"/>
    </mc:Choice>
  </mc:AlternateContent>
  <bookViews>
    <workbookView xWindow="20370" yWindow="-120" windowWidth="29040" windowHeight="15840" activeTab="1"/>
  </bookViews>
  <sheets>
    <sheet name="RESUMO" sheetId="5" r:id="rId1"/>
    <sheet name="Plan2" sheetId="10" r:id="rId2"/>
  </sheets>
  <calcPr calcId="152511"/>
  <customWorkbookViews>
    <customWorkbookView name="aut286" guid="{11F7437E-EBE2-46AB-9ABC-FA3C40678C8A}" includePrintSettings="0" maximized="1" xWindow="135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5" l="1"/>
  <c r="N9" i="5"/>
  <c r="N8" i="5"/>
  <c r="N7" i="5"/>
  <c r="M10" i="5"/>
  <c r="M9" i="5"/>
  <c r="M8" i="5"/>
  <c r="M7" i="5"/>
  <c r="L10" i="5"/>
  <c r="L9" i="5"/>
  <c r="L8" i="5"/>
  <c r="L7" i="5"/>
  <c r="K10" i="5"/>
  <c r="K9" i="5"/>
  <c r="K8" i="5"/>
  <c r="K7" i="5"/>
  <c r="J10" i="5"/>
  <c r="J9" i="5"/>
  <c r="J8" i="5"/>
  <c r="J7" i="5"/>
  <c r="I9" i="5"/>
  <c r="I10" i="5"/>
  <c r="I8" i="5"/>
  <c r="I7" i="5"/>
  <c r="H10" i="5"/>
  <c r="H9" i="5"/>
  <c r="H8" i="5"/>
  <c r="H7" i="5"/>
  <c r="M22" i="5"/>
  <c r="M21" i="5"/>
  <c r="M20" i="5"/>
  <c r="M19" i="5"/>
  <c r="N22" i="5"/>
  <c r="N21" i="5"/>
  <c r="N20" i="5"/>
  <c r="N19" i="5"/>
  <c r="L22" i="5"/>
  <c r="L21" i="5"/>
  <c r="L20" i="5"/>
  <c r="L19" i="5"/>
  <c r="K22" i="5"/>
  <c r="K21" i="5"/>
  <c r="K20" i="5"/>
  <c r="K19" i="5"/>
  <c r="J22" i="5"/>
  <c r="J21" i="5"/>
  <c r="J20" i="5"/>
  <c r="J19" i="5"/>
  <c r="I22" i="5"/>
  <c r="I21" i="5"/>
  <c r="I20" i="5"/>
  <c r="I19" i="5"/>
  <c r="H22" i="5"/>
  <c r="H21" i="5"/>
  <c r="H20" i="5"/>
  <c r="H19" i="5"/>
  <c r="N18" i="5"/>
  <c r="N17" i="5"/>
  <c r="N16" i="5"/>
  <c r="N15" i="5"/>
  <c r="M18" i="5"/>
  <c r="M17" i="5"/>
  <c r="M16" i="5"/>
  <c r="M15" i="5"/>
  <c r="L18" i="5"/>
  <c r="L17" i="5"/>
  <c r="L16" i="5"/>
  <c r="L15" i="5"/>
  <c r="K18" i="5"/>
  <c r="K17" i="5"/>
  <c r="K16" i="5"/>
  <c r="K15" i="5"/>
  <c r="J18" i="5"/>
  <c r="J17" i="5"/>
  <c r="J16" i="5"/>
  <c r="J15" i="5"/>
  <c r="I18" i="5"/>
  <c r="I17" i="5"/>
  <c r="I16" i="5"/>
  <c r="I15" i="5"/>
  <c r="H18" i="5"/>
  <c r="H17" i="5"/>
  <c r="H16" i="5"/>
  <c r="H15" i="5"/>
  <c r="N14" i="5"/>
  <c r="N13" i="5"/>
  <c r="N12" i="5"/>
  <c r="N11" i="5"/>
  <c r="M14" i="5"/>
  <c r="M13" i="5"/>
  <c r="M12" i="5"/>
  <c r="M11" i="5"/>
  <c r="L14" i="5"/>
  <c r="L13" i="5"/>
  <c r="L12" i="5"/>
  <c r="L11" i="5"/>
  <c r="K14" i="5"/>
  <c r="K13" i="5"/>
  <c r="K12" i="5"/>
  <c r="K11" i="5"/>
  <c r="J14" i="5"/>
  <c r="J13" i="5"/>
  <c r="J12" i="5"/>
  <c r="J11" i="5"/>
  <c r="I14" i="5"/>
  <c r="I13" i="5"/>
  <c r="I12" i="5"/>
  <c r="I11" i="5"/>
  <c r="H14" i="5"/>
  <c r="H13" i="5"/>
  <c r="H12" i="5"/>
  <c r="H11" i="5"/>
  <c r="N6" i="5"/>
  <c r="N5" i="5"/>
  <c r="N4" i="5"/>
  <c r="N3" i="5"/>
  <c r="M6" i="5"/>
  <c r="M5" i="5"/>
  <c r="M4" i="5"/>
  <c r="M3" i="5"/>
  <c r="L6" i="5"/>
  <c r="L5" i="5"/>
  <c r="L4" i="5"/>
  <c r="L3" i="5"/>
  <c r="K6" i="5"/>
  <c r="K5" i="5"/>
  <c r="K4" i="5"/>
  <c r="K3" i="5"/>
  <c r="J6" i="5"/>
  <c r="J5" i="5"/>
  <c r="J4" i="5"/>
  <c r="J3" i="5"/>
  <c r="I6" i="5"/>
  <c r="I5" i="5"/>
  <c r="I4" i="5"/>
  <c r="I3" i="5"/>
  <c r="H6" i="5"/>
  <c r="H5" i="5"/>
  <c r="H4" i="5"/>
  <c r="H3" i="5"/>
</calcChain>
</file>

<file path=xl/sharedStrings.xml><?xml version="1.0" encoding="utf-8"?>
<sst xmlns="http://schemas.openxmlformats.org/spreadsheetml/2006/main" count="100" uniqueCount="77">
  <si>
    <t>Janeiro</t>
  </si>
  <si>
    <t>Feveveiro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</si>
  <si>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</si>
  <si>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</si>
  <si>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</si>
  <si>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</si>
  <si>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</si>
  <si>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</si>
  <si>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</si>
  <si>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</si>
  <si>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</si>
  <si>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</si>
  <si>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</si>
  <si>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Média aritimética mensal da temperatura (°C)</t>
  </si>
  <si>
    <t>Média mensal das temperatura máximas diárias em °C</t>
  </si>
  <si>
    <t>Média mensal das temperatura minimas em °C</t>
  </si>
  <si>
    <t>Temperatura máxima observada no mês (média) em °C</t>
  </si>
  <si>
    <t>Temperatura mínima observada no mês (média) em °C</t>
  </si>
  <si>
    <t>média aritmética mensal da umidade relativa em %</t>
  </si>
  <si>
    <t>Belo Horizonte</t>
  </si>
  <si>
    <t>Rio de Janeiro</t>
  </si>
  <si>
    <t>São Paulo</t>
  </si>
  <si>
    <t>Curitiba</t>
  </si>
  <si>
    <t>Porto Alegre</t>
  </si>
  <si>
    <t>Total mensal da chuva caída (precipitação) em mm</t>
  </si>
  <si>
    <t>março</t>
  </si>
  <si>
    <t>setembro</t>
  </si>
  <si>
    <t>Estado</t>
  </si>
  <si>
    <t>Longitude</t>
  </si>
  <si>
    <t>Altitude</t>
  </si>
  <si>
    <t>Minas Gerais</t>
  </si>
  <si>
    <t>Latitude</t>
  </si>
  <si>
    <t>junho</t>
  </si>
  <si>
    <t>dezembro</t>
  </si>
  <si>
    <t>Paraná</t>
  </si>
  <si>
    <t>Rio Grande do Sul</t>
  </si>
  <si>
    <t>19°56'</t>
  </si>
  <si>
    <t>43°56'</t>
  </si>
  <si>
    <t>802 m</t>
  </si>
  <si>
    <t>30 m</t>
  </si>
  <si>
    <t>915 m</t>
  </si>
  <si>
    <t>947 m</t>
  </si>
  <si>
    <t xml:space="preserve">10 m </t>
  </si>
  <si>
    <t>22°54'</t>
  </si>
  <si>
    <t>23°37'</t>
  </si>
  <si>
    <t>25°25'</t>
  </si>
  <si>
    <t>30°02'</t>
  </si>
  <si>
    <t>13°10'</t>
  </si>
  <si>
    <t>46°39</t>
  </si>
  <si>
    <t>49°16'</t>
  </si>
  <si>
    <t>51°13'</t>
  </si>
  <si>
    <t>Cidade</t>
  </si>
  <si>
    <t>(1)</t>
  </si>
  <si>
    <t>(2)</t>
  </si>
  <si>
    <t>(3)</t>
  </si>
  <si>
    <t>(4)</t>
  </si>
  <si>
    <t>(5)</t>
  </si>
  <si>
    <t>(6)</t>
  </si>
  <si>
    <t>(7)</t>
  </si>
  <si>
    <t>Fontes</t>
  </si>
  <si>
    <t>INMET (2020)</t>
  </si>
  <si>
    <t>Disponível em: https://portal.inmet.gov.br/normais</t>
  </si>
  <si>
    <t>t.max.abs</t>
  </si>
  <si>
    <t>t.max.med</t>
  </si>
  <si>
    <t>t.med</t>
  </si>
  <si>
    <t>t.min.med</t>
  </si>
  <si>
    <t>t.min.abs</t>
  </si>
  <si>
    <t>ur</t>
  </si>
  <si>
    <t>prec.acum.</t>
  </si>
  <si>
    <t>São Paulo - Mirante de Santana</t>
  </si>
  <si>
    <t>Normais climatológicas</t>
  </si>
  <si>
    <t>1981-2010</t>
  </si>
  <si>
    <t>Fonte: Instituto Nacional de Meteorologia - INMET (2020)</t>
  </si>
  <si>
    <t>Ano</t>
  </si>
  <si>
    <t>°C</t>
  </si>
  <si>
    <t>mm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</si>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</sst>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 applyAlignment="1">
      <alignment horizontal="right"/>
    </xf>
    <xf numFmtId="0" fontId="0" fillId="0" borderId="10" xfId="0" applyBorder="1"/>
    <xf numFmtId="0" fontId="18" fillId="0" borderId="13" xfId="0" applyFont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"/>
  <sheetViews>
    <sheetView showGridLines="0" view="pageBreakPreview" zoomScale="115" zoomScaleNormal="100" zoomScaleSheetLayoutView="115" workbookViewId="0">
      <selection activeCell="O18" sqref="O18"/>
    </sheetView>
  </sheetViews>
  <sheetFormatPr defaultRowHeight="15" x14ac:dyDescent="0.25"/>
  <cols>
    <col min="2" max="2" width="11.140625" customWidth="1"/>
    <col min="3" max="3" width="11.42578125" customWidth="1"/>
    <col min="5" max="5" width="9.85546875" bestFit="1" customWidth="1"/>
    <col min="6" max="6" width="9.28515625" customWidth="1"/>
    <col min="7" max="7" width="10" bestFit="1" customWidth="1"/>
  </cols>
  <sheetData>
    <row r="1" spans="2:22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22" ht="16.5" thickTop="1" thickBot="1" x14ac:dyDescent="0.3">
      <c r="B2" s="16" t="s">
        <v>27</v>
      </c>
      <c r="C2" s="16" t="s">
        <v>51</v>
      </c>
      <c r="D2" s="16" t="s">
        <v>31</v>
      </c>
      <c r="E2" s="16" t="s">
        <v>28</v>
      </c>
      <c r="F2" s="16" t="s">
        <v>29</v>
      </c>
      <c r="G2" s="16" t="s">
        <v>12</v>
      </c>
      <c r="H2" s="17" t="s">
        <v>52</v>
      </c>
      <c r="I2" s="17" t="s">
        <v>53</v>
      </c>
      <c r="J2" s="17" t="s">
        <v>54</v>
      </c>
      <c r="K2" s="17" t="s">
        <v>55</v>
      </c>
      <c r="L2" s="17" t="s">
        <v>56</v>
      </c>
      <c r="M2" s="17" t="s">
        <v>57</v>
      </c>
      <c r="N2" s="17" t="s">
        <v>58</v>
      </c>
      <c r="U2">
        <v>1</v>
      </c>
      <c r="V2" t="s">
        <v>13</v>
      </c>
    </row>
    <row r="3" spans="2:22" ht="15.75" thickTop="1" x14ac:dyDescent="0.25">
      <c r="B3" s="25" t="s">
        <v>30</v>
      </c>
      <c r="C3" s="26" t="s">
        <v>19</v>
      </c>
      <c r="D3" s="24" t="s">
        <v>36</v>
      </c>
      <c r="E3" s="18" t="s">
        <v>37</v>
      </c>
      <c r="F3" s="18" t="s">
        <v>40</v>
      </c>
      <c r="G3" s="1" t="s">
        <v>25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4" t="e">
        <f>#REF!</f>
        <v>#REF!</v>
      </c>
      <c r="L3" s="4" t="e">
        <f>#REF!</f>
        <v>#REF!</v>
      </c>
      <c r="M3" s="5" t="e">
        <f>#REF!</f>
        <v>#REF!</v>
      </c>
      <c r="N3" s="5" t="e">
        <f>#REF!</f>
        <v>#REF!</v>
      </c>
      <c r="U3">
        <v>2</v>
      </c>
      <c r="V3" t="s">
        <v>14</v>
      </c>
    </row>
    <row r="4" spans="2:22" x14ac:dyDescent="0.25">
      <c r="B4" s="20"/>
      <c r="C4" s="22"/>
      <c r="D4" s="18"/>
      <c r="E4" s="18"/>
      <c r="F4" s="18"/>
      <c r="G4" s="1" t="s">
        <v>32</v>
      </c>
      <c r="H4" s="4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5" t="e">
        <f>#REF!</f>
        <v>#REF!</v>
      </c>
      <c r="N4" s="5" t="e">
        <f>#REF!</f>
        <v>#REF!</v>
      </c>
      <c r="U4">
        <v>3</v>
      </c>
      <c r="V4" t="s">
        <v>15</v>
      </c>
    </row>
    <row r="5" spans="2:22" x14ac:dyDescent="0.25">
      <c r="B5" s="20"/>
      <c r="C5" s="22"/>
      <c r="D5" s="18"/>
      <c r="E5" s="18"/>
      <c r="F5" s="18"/>
      <c r="G5" s="1" t="s">
        <v>26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#REF!</f>
        <v>#REF!</v>
      </c>
      <c r="M5" s="5" t="e">
        <f>#REF!</f>
        <v>#REF!</v>
      </c>
      <c r="N5" s="5" t="e">
        <f>#REF!</f>
        <v>#REF!</v>
      </c>
      <c r="U5">
        <v>4</v>
      </c>
      <c r="V5" t="s">
        <v>16</v>
      </c>
    </row>
    <row r="6" spans="2:22" x14ac:dyDescent="0.25">
      <c r="B6" s="21"/>
      <c r="C6" s="23"/>
      <c r="D6" s="19"/>
      <c r="E6" s="19"/>
      <c r="F6" s="19"/>
      <c r="G6" s="3" t="s">
        <v>33</v>
      </c>
      <c r="H6" s="6" t="e">
        <f>#REF!</f>
        <v>#REF!</v>
      </c>
      <c r="I6" s="6" t="e">
        <f>#REF!</f>
        <v>#REF!</v>
      </c>
      <c r="J6" s="6" t="e">
        <f>#REF!</f>
        <v>#REF!</v>
      </c>
      <c r="K6" s="7" t="e">
        <f>#REF!</f>
        <v>#REF!</v>
      </c>
      <c r="L6" s="7" t="e">
        <f>#REF!</f>
        <v>#REF!</v>
      </c>
      <c r="M6" s="8" t="e">
        <f>#REF!</f>
        <v>#REF!</v>
      </c>
      <c r="N6" s="8" t="e">
        <f>#REF!</f>
        <v>#REF!</v>
      </c>
      <c r="U6">
        <v>5</v>
      </c>
      <c r="V6" t="s">
        <v>17</v>
      </c>
    </row>
    <row r="7" spans="2:22" x14ac:dyDescent="0.25">
      <c r="B7" s="20" t="s">
        <v>20</v>
      </c>
      <c r="C7" s="22" t="s">
        <v>20</v>
      </c>
      <c r="D7" s="18" t="s">
        <v>43</v>
      </c>
      <c r="E7" s="18" t="s">
        <v>47</v>
      </c>
      <c r="F7" s="18" t="s">
        <v>39</v>
      </c>
      <c r="G7" s="1" t="s">
        <v>25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9" t="e">
        <f>#REF!</f>
        <v>#REF!</v>
      </c>
      <c r="L7" s="9" t="e">
        <f>#REF!</f>
        <v>#REF!</v>
      </c>
      <c r="M7" s="10" t="e">
        <f>#REF!</f>
        <v>#REF!</v>
      </c>
      <c r="N7" s="10" t="e">
        <f>#REF!</f>
        <v>#REF!</v>
      </c>
      <c r="P7" t="s">
        <v>59</v>
      </c>
      <c r="U7">
        <v>6</v>
      </c>
      <c r="V7" t="s">
        <v>18</v>
      </c>
    </row>
    <row r="8" spans="2:22" x14ac:dyDescent="0.25">
      <c r="B8" s="20"/>
      <c r="C8" s="22"/>
      <c r="D8" s="18"/>
      <c r="E8" s="18"/>
      <c r="F8" s="18"/>
      <c r="G8" s="1" t="s">
        <v>32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5" t="e">
        <f>#REF!</f>
        <v>#REF!</v>
      </c>
      <c r="N8" s="5" t="e">
        <f>#REF!</f>
        <v>#REF!</v>
      </c>
      <c r="P8" t="s">
        <v>60</v>
      </c>
      <c r="U8">
        <v>7</v>
      </c>
      <c r="V8" t="s">
        <v>24</v>
      </c>
    </row>
    <row r="9" spans="2:22" x14ac:dyDescent="0.25">
      <c r="B9" s="20"/>
      <c r="C9" s="22"/>
      <c r="D9" s="18"/>
      <c r="E9" s="18"/>
      <c r="F9" s="18"/>
      <c r="G9" s="1" t="s">
        <v>26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5" t="e">
        <f>#REF!</f>
        <v>#REF!</v>
      </c>
      <c r="N9" s="5" t="e">
        <f>#REF!</f>
        <v>#REF!</v>
      </c>
      <c r="P9" t="s">
        <v>61</v>
      </c>
    </row>
    <row r="10" spans="2:22" x14ac:dyDescent="0.25">
      <c r="B10" s="21"/>
      <c r="C10" s="23"/>
      <c r="D10" s="19"/>
      <c r="E10" s="19"/>
      <c r="F10" s="19"/>
      <c r="G10" s="3" t="s">
        <v>33</v>
      </c>
      <c r="H10" s="6" t="e">
        <f>#REF!</f>
        <v>#REF!</v>
      </c>
      <c r="I10" s="6" t="e">
        <f>#REF!</f>
        <v>#REF!</v>
      </c>
      <c r="J10" s="6" t="e">
        <f>#REF!</f>
        <v>#REF!</v>
      </c>
      <c r="K10" s="6" t="e">
        <f>#REF!</f>
        <v>#REF!</v>
      </c>
      <c r="L10" s="6" t="e">
        <f>#REF!</f>
        <v>#REF!</v>
      </c>
      <c r="M10" s="11" t="e">
        <f>#REF!</f>
        <v>#REF!</v>
      </c>
      <c r="N10" s="11" t="e">
        <f>#REF!</f>
        <v>#REF!</v>
      </c>
    </row>
    <row r="11" spans="2:22" x14ac:dyDescent="0.25">
      <c r="B11" s="20" t="s">
        <v>21</v>
      </c>
      <c r="C11" s="22" t="s">
        <v>21</v>
      </c>
      <c r="D11" s="18" t="s">
        <v>44</v>
      </c>
      <c r="E11" s="18" t="s">
        <v>48</v>
      </c>
      <c r="F11" s="18" t="s">
        <v>38</v>
      </c>
      <c r="G11" s="1" t="s">
        <v>25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5" t="e">
        <f>#REF!</f>
        <v>#REF!</v>
      </c>
      <c r="N11" s="5" t="e">
        <f>#REF!</f>
        <v>#REF!</v>
      </c>
    </row>
    <row r="12" spans="2:22" x14ac:dyDescent="0.25">
      <c r="B12" s="20"/>
      <c r="C12" s="22"/>
      <c r="D12" s="18"/>
      <c r="E12" s="18"/>
      <c r="F12" s="18"/>
      <c r="G12" s="1" t="s">
        <v>32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5" t="e">
        <f>#REF!</f>
        <v>#REF!</v>
      </c>
      <c r="N12" s="5" t="e">
        <f>#REF!</f>
        <v>#REF!</v>
      </c>
    </row>
    <row r="13" spans="2:22" x14ac:dyDescent="0.25">
      <c r="B13" s="20"/>
      <c r="C13" s="22"/>
      <c r="D13" s="18"/>
      <c r="E13" s="18"/>
      <c r="F13" s="18"/>
      <c r="G13" s="1" t="s">
        <v>26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5" t="e">
        <f>#REF!</f>
        <v>#REF!</v>
      </c>
      <c r="N13" s="5" t="e">
        <f>#REF!</f>
        <v>#REF!</v>
      </c>
    </row>
    <row r="14" spans="2:22" x14ac:dyDescent="0.25">
      <c r="B14" s="21"/>
      <c r="C14" s="23"/>
      <c r="D14" s="19"/>
      <c r="E14" s="19"/>
      <c r="F14" s="19"/>
      <c r="G14" s="3" t="s">
        <v>33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11" t="e">
        <f>#REF!</f>
        <v>#REF!</v>
      </c>
      <c r="N14" s="11" t="e">
        <f>#REF!</f>
        <v>#REF!</v>
      </c>
    </row>
    <row r="15" spans="2:22" x14ac:dyDescent="0.25">
      <c r="B15" s="20" t="s">
        <v>34</v>
      </c>
      <c r="C15" s="22" t="s">
        <v>22</v>
      </c>
      <c r="D15" s="18" t="s">
        <v>45</v>
      </c>
      <c r="E15" s="18" t="s">
        <v>49</v>
      </c>
      <c r="F15" s="18" t="s">
        <v>41</v>
      </c>
      <c r="G15" s="1" t="s">
        <v>25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5" t="e">
        <f>#REF!</f>
        <v>#REF!</v>
      </c>
      <c r="N15" s="5" t="e">
        <f>#REF!</f>
        <v>#REF!</v>
      </c>
    </row>
    <row r="16" spans="2:22" x14ac:dyDescent="0.25">
      <c r="B16" s="20"/>
      <c r="C16" s="22"/>
      <c r="D16" s="18"/>
      <c r="E16" s="18"/>
      <c r="F16" s="18"/>
      <c r="G16" s="1" t="s">
        <v>32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5" t="e">
        <f>#REF!</f>
        <v>#REF!</v>
      </c>
      <c r="N16" s="5" t="e">
        <f>#REF!</f>
        <v>#REF!</v>
      </c>
    </row>
    <row r="17" spans="2:14" x14ac:dyDescent="0.25">
      <c r="B17" s="20"/>
      <c r="C17" s="22"/>
      <c r="D17" s="18"/>
      <c r="E17" s="18"/>
      <c r="F17" s="18"/>
      <c r="G17" s="1" t="s">
        <v>26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5" t="e">
        <f>#REF!</f>
        <v>#REF!</v>
      </c>
      <c r="N17" s="5" t="e">
        <f>#REF!</f>
        <v>#REF!</v>
      </c>
    </row>
    <row r="18" spans="2:14" x14ac:dyDescent="0.25">
      <c r="B18" s="21"/>
      <c r="C18" s="23"/>
      <c r="D18" s="19"/>
      <c r="E18" s="19"/>
      <c r="F18" s="19"/>
      <c r="G18" s="3" t="s">
        <v>33</v>
      </c>
      <c r="H18" s="6" t="e">
        <f>#REF!</f>
        <v>#REF!</v>
      </c>
      <c r="I18" s="6" t="e">
        <f>#REF!</f>
        <v>#REF!</v>
      </c>
      <c r="J18" s="6" t="e">
        <f>#REF!</f>
        <v>#REF!</v>
      </c>
      <c r="K18" s="6" t="e">
        <f>#REF!</f>
        <v>#REF!</v>
      </c>
      <c r="L18" s="6" t="e">
        <f>#REF!</f>
        <v>#REF!</v>
      </c>
      <c r="M18" s="11" t="e">
        <f>#REF!</f>
        <v>#REF!</v>
      </c>
      <c r="N18" s="11" t="e">
        <f>#REF!</f>
        <v>#REF!</v>
      </c>
    </row>
    <row r="19" spans="2:14" x14ac:dyDescent="0.25">
      <c r="B19" s="20" t="s">
        <v>35</v>
      </c>
      <c r="C19" s="22" t="s">
        <v>23</v>
      </c>
      <c r="D19" s="18" t="s">
        <v>46</v>
      </c>
      <c r="E19" s="18" t="s">
        <v>50</v>
      </c>
      <c r="F19" s="18" t="s">
        <v>42</v>
      </c>
      <c r="G19" s="1" t="s">
        <v>25</v>
      </c>
      <c r="H19" s="12" t="e">
        <f>#REF!</f>
        <v>#REF!</v>
      </c>
      <c r="I19" s="12" t="e">
        <f>#REF!</f>
        <v>#REF!</v>
      </c>
      <c r="J19" s="12" t="e">
        <f>#REF!</f>
        <v>#REF!</v>
      </c>
      <c r="K19" s="13" t="e">
        <f>#REF!</f>
        <v>#REF!</v>
      </c>
      <c r="L19" s="13" t="e">
        <f>#REF!</f>
        <v>#REF!</v>
      </c>
      <c r="M19" s="5" t="e">
        <f>#REF!</f>
        <v>#REF!</v>
      </c>
      <c r="N19" s="5" t="e">
        <f>#REF!</f>
        <v>#REF!</v>
      </c>
    </row>
    <row r="20" spans="2:14" x14ac:dyDescent="0.25">
      <c r="B20" s="20"/>
      <c r="C20" s="22"/>
      <c r="D20" s="18"/>
      <c r="E20" s="18"/>
      <c r="F20" s="18"/>
      <c r="G20" s="1" t="s">
        <v>32</v>
      </c>
      <c r="H20" s="12" t="e">
        <f>#REF!</f>
        <v>#REF!</v>
      </c>
      <c r="I20" s="12" t="e">
        <f>#REF!</f>
        <v>#REF!</v>
      </c>
      <c r="J20" s="12" t="e">
        <f>#REF!</f>
        <v>#REF!</v>
      </c>
      <c r="K20" s="13" t="e">
        <f>#REF!</f>
        <v>#REF!</v>
      </c>
      <c r="L20" s="13" t="e">
        <f>#REF!</f>
        <v>#REF!</v>
      </c>
      <c r="M20" s="5" t="e">
        <f>#REF!</f>
        <v>#REF!</v>
      </c>
      <c r="N20" s="5" t="e">
        <f>#REF!</f>
        <v>#REF!</v>
      </c>
    </row>
    <row r="21" spans="2:14" x14ac:dyDescent="0.25">
      <c r="B21" s="20"/>
      <c r="C21" s="22"/>
      <c r="D21" s="18"/>
      <c r="E21" s="18"/>
      <c r="F21" s="18"/>
      <c r="G21" s="1" t="s">
        <v>26</v>
      </c>
      <c r="H21" s="12" t="e">
        <f>#REF!</f>
        <v>#REF!</v>
      </c>
      <c r="I21" s="12" t="e">
        <f>#REF!</f>
        <v>#REF!</v>
      </c>
      <c r="J21" s="12" t="e">
        <f>#REF!</f>
        <v>#REF!</v>
      </c>
      <c r="K21" s="13" t="e">
        <f>#REF!</f>
        <v>#REF!</v>
      </c>
      <c r="L21" s="13" t="e">
        <f>#REF!</f>
        <v>#REF!</v>
      </c>
      <c r="M21" s="5" t="e">
        <f>#REF!</f>
        <v>#REF!</v>
      </c>
      <c r="N21" s="5" t="e">
        <f>#REF!</f>
        <v>#REF!</v>
      </c>
    </row>
    <row r="22" spans="2:14" x14ac:dyDescent="0.25">
      <c r="B22" s="21"/>
      <c r="C22" s="23"/>
      <c r="D22" s="19"/>
      <c r="E22" s="19"/>
      <c r="F22" s="19"/>
      <c r="G22" s="3" t="s">
        <v>33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5" t="e">
        <f>#REF!</f>
        <v>#REF!</v>
      </c>
      <c r="L22" s="15" t="e">
        <f>#REF!</f>
        <v>#REF!</v>
      </c>
      <c r="M22" s="11" t="e">
        <f>#REF!</f>
        <v>#REF!</v>
      </c>
      <c r="N22" s="11" t="e">
        <f>#REF!</f>
        <v>#REF!</v>
      </c>
    </row>
  </sheetData>
  <customSheetViews>
    <customSheetView guid="{11F7437E-EBE2-46AB-9ABC-FA3C40678C8A}" scale="115" showPageBreaks="1" showGridLines="0" view="pageBreakPreview">
      <selection activeCell="Q13" sqref="Q13"/>
    </customSheetView>
  </customSheetViews>
  <mergeCells count="25">
    <mergeCell ref="B15:B18"/>
    <mergeCell ref="C15:C18"/>
    <mergeCell ref="B19:B22"/>
    <mergeCell ref="C19:C22"/>
    <mergeCell ref="D3:D6"/>
    <mergeCell ref="B3:B6"/>
    <mergeCell ref="C3:C6"/>
    <mergeCell ref="C7:C10"/>
    <mergeCell ref="B7:B10"/>
    <mergeCell ref="B11:B14"/>
    <mergeCell ref="C11:C14"/>
    <mergeCell ref="D19:D22"/>
    <mergeCell ref="E19:E22"/>
    <mergeCell ref="F19:F22"/>
    <mergeCell ref="D15:D18"/>
    <mergeCell ref="D11:D14"/>
    <mergeCell ref="E11:E14"/>
    <mergeCell ref="F11:F14"/>
    <mergeCell ref="E15:E18"/>
    <mergeCell ref="F15:F18"/>
    <mergeCell ref="F3:F6"/>
    <mergeCell ref="D7:D10"/>
    <mergeCell ref="E7:E10"/>
    <mergeCell ref="F7:F10"/>
    <mergeCell ref="E3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I29" sqref="I29"/>
    </sheetView>
  </sheetViews>
  <sheetFormatPr defaultRowHeight="15" x14ac:dyDescent="0.25"/>
  <cols>
    <col min="1" max="8" width="12.28515625" customWidth="1"/>
  </cols>
  <sheetData>
    <row r="1" spans="1:8" x14ac:dyDescent="0.25">
      <c r="A1" t="s">
        <v>70</v>
      </c>
    </row>
    <row r="2" spans="1:8" x14ac:dyDescent="0.25">
      <c r="A2" t="s">
        <v>69</v>
      </c>
    </row>
    <row r="3" spans="1:8" x14ac:dyDescent="0.25">
      <c r="A3" t="s">
        <v>71</v>
      </c>
    </row>
    <row r="5" spans="1:8" x14ac:dyDescent="0.25">
      <c r="B5" s="28" t="s">
        <v>62</v>
      </c>
      <c r="C5" s="28" t="s">
        <v>63</v>
      </c>
      <c r="D5" s="28" t="s">
        <v>64</v>
      </c>
      <c r="E5" s="28" t="s">
        <v>65</v>
      </c>
      <c r="F5" s="28" t="s">
        <v>66</v>
      </c>
      <c r="G5" s="28" t="s">
        <v>68</v>
      </c>
      <c r="H5" s="28" t="s">
        <v>67</v>
      </c>
    </row>
    <row r="6" spans="1:8" x14ac:dyDescent="0.25">
      <c r="B6" s="28" t="s">
        <v>74</v>
      </c>
      <c r="C6" s="28" t="s">
        <v>74</v>
      </c>
      <c r="D6" s="28" t="s">
        <v>74</v>
      </c>
      <c r="E6" s="28" t="s">
        <v>74</v>
      </c>
      <c r="F6" s="28" t="s">
        <v>74</v>
      </c>
      <c r="G6" s="28" t="s">
        <v>75</v>
      </c>
      <c r="H6" s="28" t="s">
        <v>76</v>
      </c>
    </row>
    <row r="7" spans="1:8" x14ac:dyDescent="0.25">
      <c r="B7" s="28"/>
      <c r="C7" s="28"/>
      <c r="D7" s="28"/>
      <c r="E7" s="28"/>
      <c r="F7" s="28"/>
      <c r="G7" s="28"/>
      <c r="H7" s="28"/>
    </row>
    <row r="8" spans="1:8" x14ac:dyDescent="0.25">
      <c r="A8" t="s">
        <v>0</v>
      </c>
      <c r="B8" s="27">
        <v>37</v>
      </c>
      <c r="C8" s="27">
        <v>28.2</v>
      </c>
      <c r="D8" s="27">
        <v>22.9</v>
      </c>
      <c r="E8" s="27">
        <v>19.3</v>
      </c>
      <c r="F8" s="27">
        <v>14.4</v>
      </c>
      <c r="G8" s="27">
        <v>288.2</v>
      </c>
      <c r="H8" s="27">
        <v>77.2</v>
      </c>
    </row>
    <row r="9" spans="1:8" x14ac:dyDescent="0.25">
      <c r="A9" t="s">
        <v>1</v>
      </c>
      <c r="B9" s="27">
        <v>34.700000000000003</v>
      </c>
      <c r="C9" s="27">
        <v>28.8</v>
      </c>
      <c r="D9" s="27">
        <v>23.2</v>
      </c>
      <c r="E9" s="27">
        <v>19.5</v>
      </c>
      <c r="F9" s="27">
        <v>14.7</v>
      </c>
      <c r="G9" s="27">
        <v>246.2</v>
      </c>
      <c r="H9" s="27">
        <v>76</v>
      </c>
    </row>
    <row r="10" spans="1:8" x14ac:dyDescent="0.25">
      <c r="A10" t="s">
        <v>2</v>
      </c>
      <c r="B10" s="27">
        <v>34.1</v>
      </c>
      <c r="C10" s="27">
        <v>28</v>
      </c>
      <c r="D10" s="27">
        <v>22.4</v>
      </c>
      <c r="E10" s="27">
        <v>18.8</v>
      </c>
      <c r="F10" s="27">
        <v>12.4</v>
      </c>
      <c r="G10" s="27">
        <v>214.5</v>
      </c>
      <c r="H10" s="27">
        <v>77.099999999999994</v>
      </c>
    </row>
    <row r="11" spans="1:8" x14ac:dyDescent="0.25">
      <c r="A11" t="s">
        <v>3</v>
      </c>
      <c r="B11" s="27">
        <v>33.4</v>
      </c>
      <c r="C11" s="27">
        <v>26.2</v>
      </c>
      <c r="D11" s="27">
        <v>21</v>
      </c>
      <c r="E11" s="27">
        <v>17.399999999999999</v>
      </c>
      <c r="F11" s="27">
        <v>8.3000000000000007</v>
      </c>
      <c r="G11" s="27">
        <v>82.1</v>
      </c>
      <c r="H11" s="27">
        <v>75.3</v>
      </c>
    </row>
    <row r="12" spans="1:8" x14ac:dyDescent="0.25">
      <c r="A12" t="s">
        <v>4</v>
      </c>
      <c r="B12" s="27">
        <v>31.7</v>
      </c>
      <c r="C12" s="27">
        <v>23.3</v>
      </c>
      <c r="D12" s="27">
        <v>18.2</v>
      </c>
      <c r="E12" s="27">
        <v>14.5</v>
      </c>
      <c r="F12" s="27">
        <v>5.4</v>
      </c>
      <c r="G12" s="27">
        <v>78.099999999999994</v>
      </c>
      <c r="H12" s="27">
        <v>75.599999999999994</v>
      </c>
    </row>
    <row r="13" spans="1:8" x14ac:dyDescent="0.25">
      <c r="A13" t="s">
        <v>5</v>
      </c>
      <c r="B13" s="27">
        <v>28.8</v>
      </c>
      <c r="C13" s="27">
        <v>22.6</v>
      </c>
      <c r="D13" s="27">
        <v>17.100000000000001</v>
      </c>
      <c r="E13" s="27">
        <v>13</v>
      </c>
      <c r="F13" s="27">
        <v>1.2</v>
      </c>
      <c r="G13" s="27">
        <v>50.3</v>
      </c>
      <c r="H13" s="27">
        <v>73.2</v>
      </c>
    </row>
    <row r="14" spans="1:8" x14ac:dyDescent="0.25">
      <c r="A14" t="s">
        <v>6</v>
      </c>
      <c r="B14" s="27">
        <v>30.2</v>
      </c>
      <c r="C14" s="27">
        <v>22.4</v>
      </c>
      <c r="D14" s="27">
        <v>16.7</v>
      </c>
      <c r="E14" s="27">
        <v>12.3</v>
      </c>
      <c r="F14" s="27">
        <v>0.8</v>
      </c>
      <c r="G14" s="27">
        <v>47.8</v>
      </c>
      <c r="H14" s="27">
        <v>71.599999999999994</v>
      </c>
    </row>
    <row r="15" spans="1:8" x14ac:dyDescent="0.25">
      <c r="A15" t="s">
        <v>7</v>
      </c>
      <c r="B15" s="27">
        <v>32.6</v>
      </c>
      <c r="C15" s="27">
        <v>24.1</v>
      </c>
      <c r="D15" s="27">
        <v>17.7</v>
      </c>
      <c r="E15" s="27">
        <v>13.1</v>
      </c>
      <c r="F15" s="27">
        <v>3.4</v>
      </c>
      <c r="G15" s="27">
        <v>36</v>
      </c>
      <c r="H15" s="27">
        <v>69.400000000000006</v>
      </c>
    </row>
    <row r="16" spans="1:8" x14ac:dyDescent="0.25">
      <c r="A16" t="s">
        <v>8</v>
      </c>
      <c r="B16" s="27">
        <v>35.299999999999997</v>
      </c>
      <c r="C16" s="27">
        <v>24.4</v>
      </c>
      <c r="D16" s="27">
        <v>18.5</v>
      </c>
      <c r="E16" s="27">
        <v>14.4</v>
      </c>
      <c r="F16" s="27">
        <v>5.7</v>
      </c>
      <c r="G16" s="27">
        <v>84.8</v>
      </c>
      <c r="H16" s="27">
        <v>72.5</v>
      </c>
    </row>
    <row r="17" spans="1:8" x14ac:dyDescent="0.25">
      <c r="A17" t="s">
        <v>9</v>
      </c>
      <c r="B17" s="27">
        <v>35.700000000000003</v>
      </c>
      <c r="C17" s="27">
        <v>25.9</v>
      </c>
      <c r="D17" s="27">
        <v>20</v>
      </c>
      <c r="E17" s="27">
        <v>16</v>
      </c>
      <c r="F17" s="27">
        <v>9</v>
      </c>
      <c r="G17" s="27">
        <v>126.6</v>
      </c>
      <c r="H17" s="27">
        <v>74.3</v>
      </c>
    </row>
    <row r="18" spans="1:8" x14ac:dyDescent="0.25">
      <c r="A18" t="s">
        <v>10</v>
      </c>
      <c r="B18" s="27">
        <v>35.299999999999997</v>
      </c>
      <c r="C18" s="27">
        <v>26.9</v>
      </c>
      <c r="D18" s="27">
        <v>21.2</v>
      </c>
      <c r="E18" s="27">
        <v>17.3</v>
      </c>
      <c r="F18" s="27">
        <v>10.8</v>
      </c>
      <c r="G18" s="27">
        <v>137</v>
      </c>
      <c r="H18" s="27">
        <v>73.599999999999994</v>
      </c>
    </row>
    <row r="19" spans="1:8" x14ac:dyDescent="0.25">
      <c r="A19" t="s">
        <v>11</v>
      </c>
      <c r="B19" s="27">
        <v>35.6</v>
      </c>
      <c r="C19" s="27">
        <v>27.6</v>
      </c>
      <c r="D19" s="27">
        <v>22.1</v>
      </c>
      <c r="E19" s="27">
        <v>18.3</v>
      </c>
      <c r="F19" s="27">
        <v>12.8</v>
      </c>
      <c r="G19" s="27">
        <v>224.4</v>
      </c>
      <c r="H19" s="27">
        <v>75.5</v>
      </c>
    </row>
    <row r="20" spans="1:8" x14ac:dyDescent="0.25">
      <c r="B20" s="27"/>
      <c r="C20" s="27"/>
      <c r="D20" s="27"/>
      <c r="E20" s="27"/>
      <c r="F20" s="27"/>
      <c r="G20" s="27"/>
      <c r="H20" s="27"/>
    </row>
    <row r="21" spans="1:8" x14ac:dyDescent="0.25">
      <c r="A21" t="s">
        <v>73</v>
      </c>
      <c r="B21" s="27">
        <v>37</v>
      </c>
      <c r="C21" s="27">
        <v>25.700000000000003</v>
      </c>
      <c r="D21" s="27">
        <v>20.100000000000001</v>
      </c>
      <c r="E21" s="27">
        <v>16.2</v>
      </c>
      <c r="F21" s="27">
        <v>0.8</v>
      </c>
      <c r="G21" s="27">
        <v>1615.9999999999998</v>
      </c>
      <c r="H21" s="27">
        <v>74.3</v>
      </c>
    </row>
    <row r="23" spans="1:8" x14ac:dyDescent="0.25">
      <c r="A23" t="s">
        <v>72</v>
      </c>
    </row>
    <row r="24" spans="1:8" x14ac:dyDescent="0.25">
      <c r="A24" t="s">
        <v>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Dias</dc:creator>
  <cp:lastModifiedBy>HJ</cp:lastModifiedBy>
  <cp:lastPrinted>2020-10-19T20:11:45Z</cp:lastPrinted>
  <dcterms:created xsi:type="dcterms:W3CDTF">2020-08-25T22:22:05Z</dcterms:created>
  <dcterms:modified xsi:type="dcterms:W3CDTF">2020-11-11T18:18:16Z</dcterms:modified>
</cp:coreProperties>
</file>