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paulaleme/Documents/2020/Academico/Aulas PRO/PRO3213/Ana Paula/[II] Módulo Contabilidade Financeira/BALANÇO/"/>
    </mc:Choice>
  </mc:AlternateContent>
  <xr:revisionPtr revIDLastSave="0" documentId="13_ncr:1_{509E3B7C-4FA3-324D-8D76-81781496AFEE}" xr6:coauthVersionLast="45" xr6:coauthVersionMax="45" xr10:uidLastSave="{00000000-0000-0000-0000-000000000000}"/>
  <bookViews>
    <workbookView xWindow="0" yWindow="460" windowWidth="28800" windowHeight="16500" xr2:uid="{3DF6499B-D795-354A-B7F0-859B02EF50C4}"/>
  </bookViews>
  <sheets>
    <sheet name="Balanç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13" i="1"/>
  <c r="I4" i="1"/>
  <c r="I2" i="1" s="1"/>
  <c r="F13" i="1"/>
  <c r="F4" i="1"/>
  <c r="F2" i="1" s="1"/>
</calcChain>
</file>

<file path=xl/sharedStrings.xml><?xml version="1.0" encoding="utf-8"?>
<sst xmlns="http://schemas.openxmlformats.org/spreadsheetml/2006/main" count="39" uniqueCount="32">
  <si>
    <t>Caixa</t>
  </si>
  <si>
    <t>Dívida com fornecedores</t>
  </si>
  <si>
    <t>Capital Social</t>
  </si>
  <si>
    <t>Máquinas</t>
  </si>
  <si>
    <t>estoques</t>
  </si>
  <si>
    <t>Financiamento a pagar a longo prazo</t>
  </si>
  <si>
    <t>Lucros acumulados</t>
  </si>
  <si>
    <t>Duplicatas a receber</t>
  </si>
  <si>
    <t>Salários a pagar</t>
  </si>
  <si>
    <t>Participação em outras empresas</t>
  </si>
  <si>
    <t>Contas a pagar</t>
  </si>
  <si>
    <t>Prédios</t>
  </si>
  <si>
    <t>Impostos a pagar no curto prazo</t>
  </si>
  <si>
    <t>Títulos a pagar no longo prazo</t>
  </si>
  <si>
    <t>Títulos a receber no longo prazo</t>
  </si>
  <si>
    <t>BALANÇO PATRIMONIAL</t>
  </si>
  <si>
    <t>ATIVO</t>
  </si>
  <si>
    <t>PASSIVO</t>
  </si>
  <si>
    <t>CIRCULANTE</t>
  </si>
  <si>
    <t>NÃO CIRCULANTE</t>
  </si>
  <si>
    <t>PATRIMÔNIO LÍQUIDO</t>
  </si>
  <si>
    <t>INFORME SEU NOME</t>
  </si>
  <si>
    <t>Capital social</t>
  </si>
  <si>
    <t>Estoques</t>
  </si>
  <si>
    <t>Financiamento</t>
  </si>
  <si>
    <t>salarios a pagar</t>
  </si>
  <si>
    <t>Fornecedores</t>
  </si>
  <si>
    <t>Participacao em outras empresas</t>
  </si>
  <si>
    <t>Imóveis</t>
  </si>
  <si>
    <t>Impostos</t>
  </si>
  <si>
    <t>Títulos</t>
  </si>
  <si>
    <t>Titulos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</si>
</sst>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0" fillId="3" borderId="1" xfId="0" applyFill="1" applyBorder="1"/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0" fontId="0" fillId="4" borderId="0" xfId="0" applyFill="1"/>
    <xf numFmtId="0" fontId="1" fillId="4" borderId="0" xfId="0" applyFont="1" applyFill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EF26-DB7D-EF42-96A2-B461762B7FDC}">
  <dimension ref="A1:J27"/>
  <sheetViews>
    <sheetView tabSelected="1" workbookViewId="0">
      <selection activeCell="I3" sqref="I3"/>
    </sheetView>
  </sheetViews>
  <sheetFormatPr baseColWidth="10" defaultRowHeight="16" x14ac:dyDescent="0.2"/>
  <cols>
    <col min="1" max="1" width="32.1640625" bestFit="1" customWidth="1"/>
    <col min="5" max="5" width="26.33203125" style="2" customWidth="1"/>
    <col min="6" max="6" width="17.83203125" style="2" customWidth="1"/>
    <col min="7" max="7" width="10.83203125" style="2"/>
    <col min="8" max="8" width="22.83203125" style="2" customWidth="1"/>
    <col min="9" max="9" width="23" style="2" customWidth="1"/>
    <col min="10" max="10" width="10.83203125" style="2"/>
  </cols>
  <sheetData>
    <row r="1" spans="1:10" ht="26" x14ac:dyDescent="0.3">
      <c r="E1" s="11" t="s">
        <v>15</v>
      </c>
      <c r="F1" s="11"/>
      <c r="G1" s="11"/>
      <c r="H1" s="11"/>
      <c r="I1" s="11"/>
      <c r="J1" s="11"/>
    </row>
    <row r="2" spans="1:10" ht="21" x14ac:dyDescent="0.25">
      <c r="A2" t="s">
        <v>0</v>
      </c>
      <c r="B2" s="1">
        <v>1800</v>
      </c>
      <c r="E2" s="7" t="s">
        <v>16</v>
      </c>
      <c r="F2" s="8">
        <f>F4+F13</f>
        <v>36220</v>
      </c>
      <c r="G2" s="8"/>
      <c r="H2" s="7" t="s">
        <v>17</v>
      </c>
      <c r="I2" s="7">
        <f>I4+I13+I19</f>
        <v>36220</v>
      </c>
      <c r="J2" s="7"/>
    </row>
    <row r="3" spans="1:10" x14ac:dyDescent="0.2">
      <c r="A3" t="s">
        <v>1</v>
      </c>
      <c r="B3">
        <v>4000</v>
      </c>
      <c r="E3" s="3"/>
      <c r="F3" s="3"/>
      <c r="G3" s="3"/>
      <c r="H3" s="3"/>
      <c r="I3" s="3"/>
      <c r="J3" s="3"/>
    </row>
    <row r="4" spans="1:10" x14ac:dyDescent="0.2">
      <c r="A4" t="s">
        <v>2</v>
      </c>
      <c r="B4" s="1">
        <v>10000</v>
      </c>
      <c r="E4" s="4" t="s">
        <v>18</v>
      </c>
      <c r="F4" s="9">
        <f>F5+F6+F7</f>
        <v>11700</v>
      </c>
      <c r="G4" s="3"/>
      <c r="H4" s="4" t="s">
        <v>18</v>
      </c>
      <c r="I4" s="9">
        <f>I5+I6+I7+I8</f>
        <v>12500</v>
      </c>
      <c r="J4" s="3"/>
    </row>
    <row r="5" spans="1:10" x14ac:dyDescent="0.2">
      <c r="A5" t="s">
        <v>3</v>
      </c>
      <c r="B5" s="1">
        <v>3200</v>
      </c>
      <c r="E5" s="3" t="s">
        <v>0</v>
      </c>
      <c r="F5" s="3">
        <v>1800</v>
      </c>
      <c r="G5" s="3"/>
      <c r="H5" s="3" t="s">
        <v>26</v>
      </c>
      <c r="I5" s="3">
        <v>4000</v>
      </c>
      <c r="J5" s="3"/>
    </row>
    <row r="6" spans="1:10" x14ac:dyDescent="0.2">
      <c r="A6" t="s">
        <v>4</v>
      </c>
      <c r="B6" s="1">
        <v>6500</v>
      </c>
      <c r="E6" s="3" t="s">
        <v>23</v>
      </c>
      <c r="F6" s="3">
        <v>6500</v>
      </c>
      <c r="G6" s="3"/>
      <c r="H6" s="3" t="s">
        <v>25</v>
      </c>
      <c r="I6" s="3">
        <v>6500</v>
      </c>
      <c r="J6" s="3"/>
    </row>
    <row r="7" spans="1:10" x14ac:dyDescent="0.2">
      <c r="A7" t="s">
        <v>5</v>
      </c>
      <c r="B7" s="1">
        <v>7320</v>
      </c>
      <c r="E7" s="3" t="s">
        <v>7</v>
      </c>
      <c r="F7" s="3">
        <v>3400</v>
      </c>
      <c r="G7" s="3"/>
      <c r="H7" s="3" t="s">
        <v>10</v>
      </c>
      <c r="I7" s="3">
        <v>200</v>
      </c>
      <c r="J7" s="3"/>
    </row>
    <row r="8" spans="1:10" x14ac:dyDescent="0.2">
      <c r="A8" t="s">
        <v>6</v>
      </c>
      <c r="B8" s="1">
        <v>3400</v>
      </c>
      <c r="E8" s="3"/>
      <c r="F8" s="3"/>
      <c r="G8" s="3"/>
      <c r="H8" s="3" t="s">
        <v>29</v>
      </c>
      <c r="I8" s="3">
        <v>1800</v>
      </c>
      <c r="J8" s="3"/>
    </row>
    <row r="9" spans="1:10" x14ac:dyDescent="0.2">
      <c r="A9" t="s">
        <v>7</v>
      </c>
      <c r="B9" s="1">
        <v>3400</v>
      </c>
      <c r="E9" s="3"/>
      <c r="F9" s="3"/>
      <c r="G9" s="3"/>
      <c r="H9" s="3"/>
      <c r="I9" s="3"/>
      <c r="J9" s="3"/>
    </row>
    <row r="10" spans="1:10" x14ac:dyDescent="0.2">
      <c r="A10" t="s">
        <v>8</v>
      </c>
      <c r="B10" s="1">
        <v>6500</v>
      </c>
      <c r="E10" s="3"/>
      <c r="F10" s="3"/>
      <c r="G10" s="3"/>
      <c r="H10" s="3"/>
      <c r="I10" s="3"/>
      <c r="J10" s="3"/>
    </row>
    <row r="11" spans="1:10" x14ac:dyDescent="0.2">
      <c r="A11" t="s">
        <v>9</v>
      </c>
      <c r="B11" s="1">
        <v>7320</v>
      </c>
      <c r="E11" s="3"/>
      <c r="F11" s="3"/>
      <c r="G11" s="3"/>
      <c r="H11" s="3"/>
      <c r="I11" s="3"/>
      <c r="J11" s="3"/>
    </row>
    <row r="12" spans="1:10" x14ac:dyDescent="0.2">
      <c r="A12" t="s">
        <v>10</v>
      </c>
      <c r="B12" s="1">
        <v>200</v>
      </c>
      <c r="E12" s="3"/>
      <c r="F12" s="3"/>
      <c r="G12" s="3"/>
      <c r="H12" s="3"/>
      <c r="I12" s="3"/>
      <c r="J12" s="3"/>
    </row>
    <row r="13" spans="1:10" x14ac:dyDescent="0.2">
      <c r="A13" t="s">
        <v>11</v>
      </c>
      <c r="B13" s="1">
        <v>4000</v>
      </c>
      <c r="E13" s="4" t="s">
        <v>19</v>
      </c>
      <c r="F13" s="10">
        <f>F14+F15+F16+F17</f>
        <v>24520</v>
      </c>
      <c r="G13" s="4"/>
      <c r="H13" s="4" t="s">
        <v>19</v>
      </c>
      <c r="I13" s="9">
        <f>I14+I15</f>
        <v>10320</v>
      </c>
      <c r="J13" s="3"/>
    </row>
    <row r="14" spans="1:10" x14ac:dyDescent="0.2">
      <c r="A14" t="s">
        <v>12</v>
      </c>
      <c r="B14" s="1">
        <v>1800</v>
      </c>
      <c r="E14" s="3" t="s">
        <v>3</v>
      </c>
      <c r="F14" s="3">
        <v>3200</v>
      </c>
      <c r="G14" s="3"/>
      <c r="H14" s="3" t="s">
        <v>24</v>
      </c>
      <c r="I14" s="3">
        <v>7320</v>
      </c>
      <c r="J14" s="3"/>
    </row>
    <row r="15" spans="1:10" x14ac:dyDescent="0.2">
      <c r="A15" t="s">
        <v>13</v>
      </c>
      <c r="B15" s="1">
        <v>3000</v>
      </c>
      <c r="E15" s="3" t="s">
        <v>27</v>
      </c>
      <c r="F15" s="3">
        <v>7320</v>
      </c>
      <c r="G15" s="3"/>
      <c r="H15" s="3" t="s">
        <v>30</v>
      </c>
      <c r="I15" s="3">
        <v>3000</v>
      </c>
      <c r="J15" s="3"/>
    </row>
    <row r="16" spans="1:10" x14ac:dyDescent="0.2">
      <c r="A16" t="s">
        <v>14</v>
      </c>
      <c r="B16" s="1">
        <v>10000</v>
      </c>
      <c r="E16" s="3" t="s">
        <v>28</v>
      </c>
      <c r="F16" s="3">
        <v>4000</v>
      </c>
      <c r="G16" s="3"/>
      <c r="H16" s="3"/>
      <c r="I16" s="3"/>
      <c r="J16" s="3"/>
    </row>
    <row r="17" spans="5:10" x14ac:dyDescent="0.2">
      <c r="E17" s="3" t="s">
        <v>31</v>
      </c>
      <c r="F17" s="3">
        <v>10000</v>
      </c>
      <c r="G17" s="3"/>
      <c r="H17" s="3"/>
      <c r="I17" s="3"/>
      <c r="J17" s="3"/>
    </row>
    <row r="18" spans="5:10" x14ac:dyDescent="0.2">
      <c r="E18" s="3"/>
      <c r="F18" s="3"/>
      <c r="G18" s="3"/>
      <c r="H18" s="3"/>
      <c r="I18" s="3"/>
      <c r="J18" s="3"/>
    </row>
    <row r="19" spans="5:10" x14ac:dyDescent="0.2">
      <c r="E19" s="3"/>
      <c r="F19" s="3"/>
      <c r="G19" s="3"/>
      <c r="H19" s="4" t="s">
        <v>20</v>
      </c>
      <c r="I19" s="9">
        <f>I20+I21</f>
        <v>13400</v>
      </c>
      <c r="J19" s="3"/>
    </row>
    <row r="20" spans="5:10" x14ac:dyDescent="0.2">
      <c r="E20" s="3"/>
      <c r="F20" s="3"/>
      <c r="G20" s="3"/>
      <c r="H20" s="3" t="s">
        <v>22</v>
      </c>
      <c r="I20" s="3">
        <v>10000</v>
      </c>
      <c r="J20" s="3"/>
    </row>
    <row r="21" spans="5:10" x14ac:dyDescent="0.2">
      <c r="E21" s="3"/>
      <c r="F21" s="3"/>
      <c r="G21" s="3"/>
      <c r="H21" s="3" t="s">
        <v>6</v>
      </c>
      <c r="I21" s="3">
        <v>3400</v>
      </c>
      <c r="J21" s="3"/>
    </row>
    <row r="22" spans="5:10" x14ac:dyDescent="0.2">
      <c r="E22" s="5"/>
      <c r="F22" s="5"/>
      <c r="G22" s="5"/>
      <c r="H22" s="5"/>
      <c r="I22" s="5"/>
      <c r="J22" s="5"/>
    </row>
    <row r="23" spans="5:10" x14ac:dyDescent="0.2">
      <c r="E23" s="5"/>
      <c r="F23" s="5"/>
      <c r="G23" s="5"/>
      <c r="H23" s="5"/>
      <c r="I23" s="5"/>
      <c r="J23" s="5"/>
    </row>
    <row r="24" spans="5:10" x14ac:dyDescent="0.2">
      <c r="E24" s="6"/>
      <c r="F24" s="6"/>
      <c r="G24" s="6"/>
      <c r="H24" s="6"/>
      <c r="I24" s="6"/>
      <c r="J24" s="6"/>
    </row>
    <row r="27" spans="5:10" x14ac:dyDescent="0.2">
      <c r="E27" t="s">
        <v>21</v>
      </c>
    </row>
  </sheetData>
  <mergeCells count="1">
    <mergeCell ref="E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Balanço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2020-09-14T18:02:27Z</dcterms:created>
  <dcterms:modified xsi:type="dcterms:W3CDTF">2020-10-15T10:56:05Z</dcterms:modified>
</cp:coreProperties>
</file>