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DOS\Desktop\PAE\Cultura da soja e cana\"/>
    </mc:Choice>
  </mc:AlternateContent>
  <xr:revisionPtr revIDLastSave="0" documentId="13_ncr:1_{79CB5F45-43A8-4EA7-8F96-7ABC504E9939}" xr6:coauthVersionLast="45" xr6:coauthVersionMax="45" xr10:uidLastSave="{00000000-0000-0000-0000-000000000000}"/>
  <bookViews>
    <workbookView xWindow="-108" yWindow="-108" windowWidth="23256" windowHeight="12720" xr2:uid="{D0D8ED58-CFE3-401D-A807-5CC227D8417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F187" i="1" s="1"/>
  <c r="F185" i="1"/>
  <c r="D186" i="1" l="1"/>
  <c r="D187" i="1" s="1"/>
  <c r="E186" i="1"/>
  <c r="E187" i="1" s="1"/>
  <c r="G186" i="1"/>
  <c r="G187" i="1" s="1"/>
  <c r="H186" i="1"/>
  <c r="H187" i="1" s="1"/>
  <c r="I186" i="1"/>
  <c r="I187" i="1" s="1"/>
  <c r="J186" i="1"/>
  <c r="J187" i="1" s="1"/>
  <c r="K186" i="1"/>
  <c r="K187" i="1" s="1"/>
  <c r="L186" i="1"/>
  <c r="L187" i="1" s="1"/>
  <c r="M186" i="1"/>
  <c r="M187" i="1" s="1"/>
  <c r="N186" i="1"/>
  <c r="N187" i="1" s="1"/>
  <c r="O186" i="1"/>
  <c r="O187" i="1" s="1"/>
  <c r="P186" i="1"/>
  <c r="P187" i="1" s="1"/>
  <c r="Q186" i="1"/>
  <c r="Q187" i="1" s="1"/>
  <c r="R186" i="1"/>
  <c r="R187" i="1" s="1"/>
  <c r="S186" i="1"/>
  <c r="S187" i="1" s="1"/>
  <c r="D185" i="1"/>
  <c r="E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C186" i="1" l="1"/>
  <c r="C187" i="1" s="1"/>
  <c r="C185" i="1"/>
</calcChain>
</file>

<file path=xl/sharedStrings.xml><?xml version="1.0" encoding="utf-8"?>
<sst xmlns="http://schemas.openxmlformats.org/spreadsheetml/2006/main" count="231" uniqueCount="231">
  <si>
    <t>N° USP</t>
  </si>
  <si>
    <t>Nome</t>
  </si>
  <si>
    <t>Agosto</t>
  </si>
  <si>
    <t>Setembro</t>
  </si>
  <si>
    <t>Outubro</t>
  </si>
  <si>
    <t>Novembro</t>
  </si>
  <si>
    <t>Dezembro</t>
  </si>
  <si>
    <t>FALTAS/NOTAS</t>
  </si>
  <si>
    <t>Adhonis Emanuel Braga Lima</t>
  </si>
  <si>
    <t>Alvaro Negro Duarte</t>
  </si>
  <si>
    <t>Amanda Avelar Borghetti</t>
  </si>
  <si>
    <t>Ana Maria Kül</t>
  </si>
  <si>
    <t>André Arnaldi Petrosino</t>
  </si>
  <si>
    <t>Andre Luis Ribeiro de Paiva</t>
  </si>
  <si>
    <t>Bianca Ferraz Caneppele</t>
  </si>
  <si>
    <t>Bruna Godinho da Silva</t>
  </si>
  <si>
    <t>Bruno Joseph Eltink</t>
  </si>
  <si>
    <t>Caio Sgobbi Paranhos da Costa</t>
  </si>
  <si>
    <t>Cecilia Fossaluza Vidal Mina</t>
  </si>
  <si>
    <t>Diogo Tonini</t>
  </si>
  <si>
    <t>Eduardo Scicia de Oliveira</t>
  </si>
  <si>
    <t>Etori Soares Veronezi</t>
  </si>
  <si>
    <t>Fábio van de Groes Swart</t>
  </si>
  <si>
    <t>Felipe Alam</t>
  </si>
  <si>
    <t>Felipe Calderan de Toledo</t>
  </si>
  <si>
    <t>Felipe Mendes Chiodi</t>
  </si>
  <si>
    <t>Fernanda Maria Carvalho Boscariol</t>
  </si>
  <si>
    <t>Gabriel Andrade Borges</t>
  </si>
  <si>
    <t>Gabriel Lucas de Melo Aoki</t>
  </si>
  <si>
    <t>Gabriel Marques Rodrigues</t>
  </si>
  <si>
    <t>Gabriel Silva Souza</t>
  </si>
  <si>
    <t>Gradus Vinicius Miranda Kortstee</t>
  </si>
  <si>
    <t>Graziela Grilli Pereira</t>
  </si>
  <si>
    <t>Guilherme Della Torre Dourador</t>
  </si>
  <si>
    <t>Gustavo Franco da Silveira</t>
  </si>
  <si>
    <t>Gustavo Renatini Carramate</t>
  </si>
  <si>
    <t>Gustavo Seronni</t>
  </si>
  <si>
    <t>Gustavo Tsujimoto Moraes Dias</t>
  </si>
  <si>
    <t>Gyanlucca Massaru Martins</t>
  </si>
  <si>
    <t>Hugo Rene Corocher</t>
  </si>
  <si>
    <t>Isabela Sousa Pessina</t>
  </si>
  <si>
    <t>Jaqueline de Camargo Murbach</t>
  </si>
  <si>
    <t>Jéssica Carnielli Octaviano</t>
  </si>
  <si>
    <t>João Vitor Gonçalves Moreira</t>
  </si>
  <si>
    <t>Johann Pereira de Sousa</t>
  </si>
  <si>
    <t>Kim Botezelli Oriani Folz</t>
  </si>
  <si>
    <t>Leonardo Henrique Guedes Holzhausen</t>
  </si>
  <si>
    <t>Leonardo Marchesi Sabino Borges</t>
  </si>
  <si>
    <t>Lucas de Araujo Demetrio Jorge</t>
  </si>
  <si>
    <t>Lucas Gimenes</t>
  </si>
  <si>
    <t>Lucca Visnevski de Carvalho Mendes</t>
  </si>
  <si>
    <t>Luiz Antonio de Azevedo Araujo Filho</t>
  </si>
  <si>
    <t>Marcelo Grijalva Carneiro Barros</t>
  </si>
  <si>
    <t>Mariana Mailkut dos Santos</t>
  </si>
  <si>
    <t>Maurício Gomes Lazari de Souza</t>
  </si>
  <si>
    <t>Mayara Pardi Ikeda</t>
  </si>
  <si>
    <t>Nedo Arthur Klink Romiti</t>
  </si>
  <si>
    <t>Otavio dos Santos</t>
  </si>
  <si>
    <t>Patrick Oliveira Nunes da Silva</t>
  </si>
  <si>
    <t>Paula Oliveira Marques</t>
  </si>
  <si>
    <t>Paulo Cesar de Andrade Baltieri</t>
  </si>
  <si>
    <t>Pedro de Azevedo Mazon</t>
  </si>
  <si>
    <t>Pedro Guimarães de Oliveira</t>
  </si>
  <si>
    <t>Pedro Henrique Borgo Bedani da Cruz</t>
  </si>
  <si>
    <t>Pedro Luis Guerini Filho</t>
  </si>
  <si>
    <t>Pedro Villela Miranda</t>
  </si>
  <si>
    <t>Rafael Shodi Ueyama</t>
  </si>
  <si>
    <t>Ricardo Fleury Sunhiga Filho</t>
  </si>
  <si>
    <t>Rodolfo Fernandes Hackmann</t>
  </si>
  <si>
    <t>Rodrigo Venancio Simão da Rocha</t>
  </si>
  <si>
    <t>Sharon Leticia Harms</t>
  </si>
  <si>
    <t>Stephany Mioto Shimazaki</t>
  </si>
  <si>
    <t>Victor Burjato Santana</t>
  </si>
  <si>
    <t>Victor de Almeida Carvalho</t>
  </si>
  <si>
    <t>Vinicius Gaio Dias</t>
  </si>
  <si>
    <t>Vítor Hugo Ribeiro Mariano</t>
  </si>
  <si>
    <t>Ygor Nícolas Pereira de Sousa</t>
  </si>
  <si>
    <t>Yuri Marcondes Scholten</t>
  </si>
  <si>
    <t>(I) 10320170</t>
  </si>
  <si>
    <t>Julia Pereira de Moraes</t>
  </si>
  <si>
    <t>(P) 10757514</t>
  </si>
  <si>
    <t>Mariana Ayres Rodrigues</t>
  </si>
  <si>
    <t>(I) 10319863</t>
  </si>
  <si>
    <t>Marilia Lupifieris Carneiro</t>
  </si>
  <si>
    <t>(I) 4158132</t>
  </si>
  <si>
    <t>Matheus Montrazi</t>
  </si>
  <si>
    <t>(I) 10319518</t>
  </si>
  <si>
    <t>Pedro D'Avila Marchioni de Almeida</t>
  </si>
  <si>
    <t>(I) 10370889</t>
  </si>
  <si>
    <t>Renato Cintra Camargo</t>
  </si>
  <si>
    <t>Alexandre Silveira Lopes</t>
  </si>
  <si>
    <t>Ana Carolina Berni de Camargo</t>
  </si>
  <si>
    <t>Andre Caixeta Consonni</t>
  </si>
  <si>
    <t>André Pinheiro Almeida</t>
  </si>
  <si>
    <t>Andressa Schmeling Piccin</t>
  </si>
  <si>
    <t>Annie Giordano</t>
  </si>
  <si>
    <t>Artur Diaz Rodrigues de Oliveira</t>
  </si>
  <si>
    <t>Augusto Leão Assis da Mata Rezende</t>
  </si>
  <si>
    <t>Bárbara Rovina Castilha</t>
  </si>
  <si>
    <t>Bruna de Souza Goncalves</t>
  </si>
  <si>
    <t>Caio Cattai de Andrade</t>
  </si>
  <si>
    <t>Caique Ribeiro Catani</t>
  </si>
  <si>
    <t>Caique Rozada</t>
  </si>
  <si>
    <t>Eduardo Carvalho Gobbi</t>
  </si>
  <si>
    <t>Elise Grote</t>
  </si>
  <si>
    <t>Felipe Eduardo Braguim Silva</t>
  </si>
  <si>
    <t>Felipe Nogueira de Sá Marto</t>
  </si>
  <si>
    <t>Felipe Reis Redi Fernandes</t>
  </si>
  <si>
    <t>Felipe Souza Wohnrath</t>
  </si>
  <si>
    <t>Gabriel Boschiero</t>
  </si>
  <si>
    <t>Gabriel Deamo Faccioli</t>
  </si>
  <si>
    <t>Gabriel Fernando Furlan Monteiro de Oliveira</t>
  </si>
  <si>
    <t>Gabriel Pacheco de Carvalho Oliveira</t>
  </si>
  <si>
    <t>Gabriel Teodoro Batista</t>
  </si>
  <si>
    <t>Gabriela Camargo</t>
  </si>
  <si>
    <t>Gabriele Silva de Almeida</t>
  </si>
  <si>
    <t>Gustavo Bortholazzi</t>
  </si>
  <si>
    <t>Gustavo da Cunha Sant'Ana</t>
  </si>
  <si>
    <t>Gustavo Jun Yakushiji</t>
  </si>
  <si>
    <t>Gustavo Pavanello Trevisan</t>
  </si>
  <si>
    <t>Isaque Vicci de Araujo</t>
  </si>
  <si>
    <t>Jamile Haddad Comelli</t>
  </si>
  <si>
    <t>Jessica Lima de Souza</t>
  </si>
  <si>
    <t>João Gabriel Candido</t>
  </si>
  <si>
    <t>João Pedro Gonçalves Silva</t>
  </si>
  <si>
    <t>Julia Ciuldim Caseri</t>
  </si>
  <si>
    <t>Juliana Vogelaar Girardi</t>
  </si>
  <si>
    <t>Kátia Leiko Terada</t>
  </si>
  <si>
    <t>Leonardo Beneton da Rocha</t>
  </si>
  <si>
    <t>Luca Pinto Marson</t>
  </si>
  <si>
    <t>Lucas Gabriel Panciera</t>
  </si>
  <si>
    <t>Lucca Spessotto Bello</t>
  </si>
  <si>
    <t>Marcela Ruiz Zanelatto</t>
  </si>
  <si>
    <t>Marcos Alexandre Leoni Maciel de Goes</t>
  </si>
  <si>
    <t>Maria Carolina Pastre</t>
  </si>
  <si>
    <t>Maria Julia Cavassutti Grassi</t>
  </si>
  <si>
    <t>Marina de Ferran Tessari</t>
  </si>
  <si>
    <t>Mateus Gall Amin</t>
  </si>
  <si>
    <t>Matheus Bispo de Menezes</t>
  </si>
  <si>
    <t>Matheus Spiniella Avelino</t>
  </si>
  <si>
    <t>Melissa Baiochi</t>
  </si>
  <si>
    <t>Monise Brotto dos Santos</t>
  </si>
  <si>
    <t>Pedro Marques Soares</t>
  </si>
  <si>
    <t>Régis Ricchini Leite Vieira</t>
  </si>
  <si>
    <t>Roger Abraão Ribeiro Cardeal Dias Leonel</t>
  </si>
  <si>
    <t>Sophia Moracchioli Philadelphi</t>
  </si>
  <si>
    <t>Stella Capozzi Franke</t>
  </si>
  <si>
    <t>Tatiana Luz da Cunha</t>
  </si>
  <si>
    <t>Thalles Felipe Zambon</t>
  </si>
  <si>
    <t>Thiago Brito Conceição</t>
  </si>
  <si>
    <t>Thyago Barbosa de Matos Júnior</t>
  </si>
  <si>
    <t>Tiago Cunha Bueno</t>
  </si>
  <si>
    <t>Victor Borsato</t>
  </si>
  <si>
    <t>Victória Carolina Basso</t>
  </si>
  <si>
    <t>Victorio Goulart Montenegro</t>
  </si>
  <si>
    <t>Vinícius Gavioli</t>
  </si>
  <si>
    <t>Yago Matias</t>
  </si>
  <si>
    <t>Yush Daniel Spazziani Sardinha</t>
  </si>
  <si>
    <t>(I) 9880642</t>
  </si>
  <si>
    <t>Afonso Santos Guimaraes</t>
  </si>
  <si>
    <t>(I) 10320402</t>
  </si>
  <si>
    <t>Bianca Goncalves Rodrigues</t>
  </si>
  <si>
    <t>(I) 6268813</t>
  </si>
  <si>
    <t>Cristina Oliveira Costa</t>
  </si>
  <si>
    <t>(I) 10757365</t>
  </si>
  <si>
    <t>Daniel Júdice Gonçalves</t>
  </si>
  <si>
    <t>(I) 9370480</t>
  </si>
  <si>
    <t>Fernando Borelli Rolim de Oliveira</t>
  </si>
  <si>
    <t>(I) 10409345</t>
  </si>
  <si>
    <t>Gabriel Augusto Silvino Siqueira</t>
  </si>
  <si>
    <t>(I) 10757091</t>
  </si>
  <si>
    <t>João Pedro Tanabe Biro</t>
  </si>
  <si>
    <t>(I) 10393505</t>
  </si>
  <si>
    <t>João Pedro Tirabassi de Lima Camargo</t>
  </si>
  <si>
    <t>(I) 9777031</t>
  </si>
  <si>
    <t>Leonardo Jose Pelicer</t>
  </si>
  <si>
    <t>(I) 9818975</t>
  </si>
  <si>
    <t>Leonardo Santos Domingues</t>
  </si>
  <si>
    <t>(I) 10756447</t>
  </si>
  <si>
    <t>Luana Rett Paccola</t>
  </si>
  <si>
    <t>(I) 10319380</t>
  </si>
  <si>
    <t>Lucas Teixeira Pincof</t>
  </si>
  <si>
    <t>(I) 10757473</t>
  </si>
  <si>
    <t>Matheus Copeli Garcia</t>
  </si>
  <si>
    <t>(I) 4114088</t>
  </si>
  <si>
    <t>Matheus Martins dos Santos</t>
  </si>
  <si>
    <t>(P) 10876820</t>
  </si>
  <si>
    <t>Pedro Gabriel de Jesus Alves Neves</t>
  </si>
  <si>
    <t>(I) 11454498</t>
  </si>
  <si>
    <t>Perrine Marianne Debouvère</t>
  </si>
  <si>
    <t>(I) 9817272</t>
  </si>
  <si>
    <t>Raissa Siepman Scholten</t>
  </si>
  <si>
    <t>(I) 10756962</t>
  </si>
  <si>
    <t>Ricardo Affonso Junqueira Neto</t>
  </si>
  <si>
    <t>(I) 9014669</t>
  </si>
  <si>
    <t>Vinicius Piquera</t>
  </si>
  <si>
    <t>(P) 10699792</t>
  </si>
  <si>
    <t>Vitor Gazotto Cassiolato</t>
  </si>
  <si>
    <t>(I) 10319501</t>
  </si>
  <si>
    <t>Vitor Rodrigues de Freitas</t>
  </si>
  <si>
    <t>TURMA 1</t>
  </si>
  <si>
    <t>João Pedro Junqueira zuppardo</t>
  </si>
  <si>
    <t>Vinícius Augusto Menegueti</t>
  </si>
  <si>
    <t>Felipe Arantes Bagio</t>
  </si>
  <si>
    <t>Pâmela Alzeman</t>
  </si>
  <si>
    <t>Ana Luisa Machado Pinto</t>
  </si>
  <si>
    <t>Adriely Coelho de Assunção</t>
  </si>
  <si>
    <t>Andrei Mauricio Brunheroto</t>
  </si>
  <si>
    <t>Giovanna Boaventura</t>
  </si>
  <si>
    <t>João Pedro Zacheu</t>
  </si>
  <si>
    <t>Felipe Matheus Dias Pereira</t>
  </si>
  <si>
    <t>Esdras Avelino Mateus</t>
  </si>
  <si>
    <t>Pedro Leme</t>
  </si>
  <si>
    <t>Luis Otavio Manzan</t>
  </si>
  <si>
    <t>Média</t>
  </si>
  <si>
    <t>Desvio padrão</t>
  </si>
  <si>
    <t>Relatório 1</t>
  </si>
  <si>
    <t>Relatório 2</t>
  </si>
  <si>
    <t>Relatório 3</t>
  </si>
  <si>
    <t>Relatório 4</t>
  </si>
  <si>
    <t>Relatório 5</t>
  </si>
  <si>
    <t>Relatório 6</t>
  </si>
  <si>
    <t>Relatório 7</t>
  </si>
  <si>
    <t>Relatório 8</t>
  </si>
  <si>
    <t>Relatório 9</t>
  </si>
  <si>
    <t>Relatório 10</t>
  </si>
  <si>
    <t>Erro padrão</t>
  </si>
  <si>
    <t>Nathalia Pimpinato Sartore</t>
  </si>
  <si>
    <t>Beatriz Lopes Távora</t>
  </si>
  <si>
    <t>Julia Aparecida Tameirão</t>
  </si>
  <si>
    <t>Biometria (não contabiliza falta)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</si>
</sst>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 Light"/>
      <family val="1"/>
      <scheme val="major"/>
    </font>
    <font>
      <sz val="8"/>
      <name val="Calibri"/>
      <family val="2"/>
      <scheme val="minor"/>
    </font>
    <font>
      <sz val="12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" fontId="0" fillId="0" borderId="1" xfId="0" applyNumberFormat="1" applyBorder="1"/>
    <xf numFmtId="0" fontId="0" fillId="0" borderId="1" xfId="0" applyBorder="1"/>
    <xf numFmtId="16" fontId="0" fillId="0" borderId="5" xfId="0" applyNumberForma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8" borderId="6" xfId="0" applyFont="1" applyFill="1" applyBorder="1"/>
    <xf numFmtId="0" fontId="2" fillId="8" borderId="7" xfId="0" applyFont="1" applyFill="1" applyBorder="1"/>
    <xf numFmtId="0" fontId="0" fillId="0" borderId="6" xfId="0" applyBorder="1"/>
    <xf numFmtId="0" fontId="2" fillId="0" borderId="6" xfId="0" applyFont="1" applyFill="1" applyBorder="1"/>
    <xf numFmtId="0" fontId="2" fillId="10" borderId="6" xfId="0" applyFont="1" applyFill="1" applyBorder="1"/>
    <xf numFmtId="0" fontId="0" fillId="0" borderId="6" xfId="0" applyFill="1" applyBorder="1"/>
    <xf numFmtId="0" fontId="2" fillId="0" borderId="9" xfId="0" applyFont="1" applyFill="1" applyBorder="1"/>
    <xf numFmtId="0" fontId="0" fillId="0" borderId="0" xfId="0" applyFill="1"/>
    <xf numFmtId="0" fontId="4" fillId="0" borderId="6" xfId="0" applyFont="1" applyBorder="1"/>
    <xf numFmtId="0" fontId="0" fillId="0" borderId="0" xfId="0" applyFill="1" applyBorder="1"/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Relatório 1</c:v>
          </c:tx>
          <c:spPr>
            <a:solidFill>
              <a:schemeClr val="bg2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A89E-432B-BB70-AFFE13B2A8C6}"/>
              </c:ext>
            </c:extLst>
          </c:dPt>
          <c:errBars>
            <c:errBarType val="both"/>
            <c:errValType val="cust"/>
            <c:noEndCap val="0"/>
            <c:plus>
              <c:numRef>
                <c:f>Planilha1!$C$187</c:f>
                <c:numCache>
                  <c:formatCode>General</c:formatCode>
                  <c:ptCount val="1"/>
                  <c:pt idx="0">
                    <c:v>0.24478727563555153</c:v>
                  </c:pt>
                </c:numCache>
              </c:numRef>
            </c:plus>
            <c:minus>
              <c:numRef>
                <c:f>Planilha1!$C$187</c:f>
                <c:numCache>
                  <c:formatCode>General</c:formatCode>
                  <c:ptCount val="1"/>
                  <c:pt idx="0">
                    <c:v>0.24478727563555153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Planilha1!$C$3:$U$3</c:f>
              <c:strCache>
                <c:ptCount val="19"/>
                <c:pt idx="0">
                  <c:v>18/ago</c:v>
                </c:pt>
                <c:pt idx="1">
                  <c:v>25/ago</c:v>
                </c:pt>
                <c:pt idx="2">
                  <c:v>01/set</c:v>
                </c:pt>
                <c:pt idx="3">
                  <c:v>Biometria (não contabiliza falta)</c:v>
                </c:pt>
                <c:pt idx="4">
                  <c:v>08/set</c:v>
                </c:pt>
                <c:pt idx="5">
                  <c:v>15/set</c:v>
                </c:pt>
                <c:pt idx="6">
                  <c:v>22/set</c:v>
                </c:pt>
                <c:pt idx="7">
                  <c:v>29/set</c:v>
                </c:pt>
                <c:pt idx="8">
                  <c:v>06/out</c:v>
                </c:pt>
                <c:pt idx="9">
                  <c:v>13/out</c:v>
                </c:pt>
                <c:pt idx="10">
                  <c:v>20/out</c:v>
                </c:pt>
                <c:pt idx="11">
                  <c:v>27/out</c:v>
                </c:pt>
                <c:pt idx="12">
                  <c:v>03/nov</c:v>
                </c:pt>
                <c:pt idx="13">
                  <c:v>10/nov</c:v>
                </c:pt>
                <c:pt idx="14">
                  <c:v>17/nov</c:v>
                </c:pt>
                <c:pt idx="15">
                  <c:v>24/nov</c:v>
                </c:pt>
                <c:pt idx="16">
                  <c:v>01/dez</c:v>
                </c:pt>
                <c:pt idx="17">
                  <c:v>08/dez</c:v>
                </c:pt>
                <c:pt idx="18">
                  <c:v>15/dez</c:v>
                </c:pt>
              </c:strCache>
            </c:strRef>
          </c:cat>
          <c:val>
            <c:numRef>
              <c:f>Planilha1!$C$185</c:f>
              <c:numCache>
                <c:formatCode>General</c:formatCode>
                <c:ptCount val="1"/>
                <c:pt idx="0">
                  <c:v>8.3922651933701662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F-A89E-432B-BB70-AFFE13B2A8C6}"/>
            </c:ext>
          </c:extLst>
        </c:ser>
        <c:ser>
          <c:idx val="1"/>
          <c:order val="1"/>
          <c:tx>
            <c:v>Relatório 2</c:v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Planilha1!$D$187</c:f>
                <c:numCache>
                  <c:formatCode>General</c:formatCode>
                  <c:ptCount val="1"/>
                  <c:pt idx="0">
                    <c:v>0.21801394405762323</c:v>
                  </c:pt>
                </c:numCache>
              </c:numRef>
            </c:plus>
            <c:minus>
              <c:numRef>
                <c:f>Planilha1!$D$187</c:f>
                <c:numCache>
                  <c:formatCode>General</c:formatCode>
                  <c:ptCount val="1"/>
                  <c:pt idx="0">
                    <c:v>0.21801394405762323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Planilha1!$C$3:$U$3</c:f>
              <c:strCache>
                <c:ptCount val="19"/>
                <c:pt idx="0">
                  <c:v>18/ago</c:v>
                </c:pt>
                <c:pt idx="1">
                  <c:v>25/ago</c:v>
                </c:pt>
                <c:pt idx="2">
                  <c:v>01/set</c:v>
                </c:pt>
                <c:pt idx="3">
                  <c:v>Biometria (não contabiliza falta)</c:v>
                </c:pt>
                <c:pt idx="4">
                  <c:v>08/set</c:v>
                </c:pt>
                <c:pt idx="5">
                  <c:v>15/set</c:v>
                </c:pt>
                <c:pt idx="6">
                  <c:v>22/set</c:v>
                </c:pt>
                <c:pt idx="7">
                  <c:v>29/set</c:v>
                </c:pt>
                <c:pt idx="8">
                  <c:v>06/out</c:v>
                </c:pt>
                <c:pt idx="9">
                  <c:v>13/out</c:v>
                </c:pt>
                <c:pt idx="10">
                  <c:v>20/out</c:v>
                </c:pt>
                <c:pt idx="11">
                  <c:v>27/out</c:v>
                </c:pt>
                <c:pt idx="12">
                  <c:v>03/nov</c:v>
                </c:pt>
                <c:pt idx="13">
                  <c:v>10/nov</c:v>
                </c:pt>
                <c:pt idx="14">
                  <c:v>17/nov</c:v>
                </c:pt>
                <c:pt idx="15">
                  <c:v>24/nov</c:v>
                </c:pt>
                <c:pt idx="16">
                  <c:v>01/dez</c:v>
                </c:pt>
                <c:pt idx="17">
                  <c:v>08/dez</c:v>
                </c:pt>
                <c:pt idx="18">
                  <c:v>15/dez</c:v>
                </c:pt>
              </c:strCache>
            </c:strRef>
          </c:cat>
          <c:val>
            <c:numRef>
              <c:f>Planilha1!$D$185</c:f>
              <c:numCache>
                <c:formatCode>General</c:formatCode>
                <c:ptCount val="1"/>
                <c:pt idx="0">
                  <c:v>8.4696132596685079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0-A89E-432B-BB70-AFFE13B2A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124944"/>
        <c:axId val="534125272"/>
      </c:barChart>
      <c:catAx>
        <c:axId val="534124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4125272"/>
        <c:crosses val="autoZero"/>
        <c:auto val="1"/>
        <c:lblAlgn val="ctr"/>
        <c:lblOffset val="100"/>
        <c:noMultiLvlLbl val="1"/>
      </c:catAx>
      <c:valAx>
        <c:axId val="53412527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341249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190</xdr:row>
      <xdr:rowOff>22860</xdr:rowOff>
    </xdr:from>
    <xdr:to>
      <xdr:col>11</xdr:col>
      <xdr:colOff>571500</xdr:colOff>
      <xdr:row>202</xdr:row>
      <xdr:rowOff>129540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195950-69CA-48B6-A6DE-E45A277ED5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9803B-8638-4764-B3FE-76A0490AF26B}">
  <dimension ref="A1:U197"/>
  <sheetViews>
    <sheetView tabSelected="1" zoomScaleNormal="100" workbookViewId="0">
      <selection activeCell="I14" sqref="I14"/>
    </sheetView>
  </sheetViews>
  <sheetFormatPr defaultRowHeight="14.4" x14ac:dyDescent="0.3"/>
  <cols>
    <col min="1" max="1" width="12.109375" customWidth="1"/>
    <col min="2" max="2" width="42" bestFit="1" customWidth="1"/>
    <col min="6" max="6" width="27.5546875" bestFit="1" customWidth="1"/>
  </cols>
  <sheetData>
    <row r="1" spans="1:21" x14ac:dyDescent="0.3">
      <c r="C1" s="21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x14ac:dyDescent="0.3">
      <c r="A2" s="17" t="s">
        <v>200</v>
      </c>
      <c r="B2" s="18"/>
      <c r="C2" s="24" t="s">
        <v>2</v>
      </c>
      <c r="D2" s="25"/>
      <c r="E2" s="26" t="s">
        <v>3</v>
      </c>
      <c r="F2" s="26"/>
      <c r="G2" s="26"/>
      <c r="H2" s="26"/>
      <c r="I2" s="26"/>
      <c r="J2" s="26"/>
      <c r="K2" s="27" t="s">
        <v>4</v>
      </c>
      <c r="L2" s="27"/>
      <c r="M2" s="27"/>
      <c r="N2" s="27"/>
      <c r="O2" s="28" t="s">
        <v>5</v>
      </c>
      <c r="P2" s="28"/>
      <c r="Q2" s="28"/>
      <c r="R2" s="28"/>
      <c r="S2" s="19" t="s">
        <v>6</v>
      </c>
      <c r="T2" s="19"/>
      <c r="U2" s="20"/>
    </row>
    <row r="3" spans="1:21" x14ac:dyDescent="0.3">
      <c r="A3" s="2" t="s">
        <v>0</v>
      </c>
      <c r="B3" s="2" t="s">
        <v>1</v>
      </c>
      <c r="C3" s="1">
        <v>44061</v>
      </c>
      <c r="D3" s="1">
        <v>44068</v>
      </c>
      <c r="E3" s="1">
        <v>44075</v>
      </c>
      <c r="F3" s="1" t="s">
        <v>230</v>
      </c>
      <c r="G3" s="1">
        <v>44082</v>
      </c>
      <c r="H3" s="1">
        <v>44089</v>
      </c>
      <c r="I3" s="1">
        <v>44096</v>
      </c>
      <c r="J3" s="1">
        <v>44103</v>
      </c>
      <c r="K3" s="1">
        <v>44110</v>
      </c>
      <c r="L3" s="1">
        <v>44117</v>
      </c>
      <c r="M3" s="1">
        <v>44124</v>
      </c>
      <c r="N3" s="1">
        <v>44131</v>
      </c>
      <c r="O3" s="1">
        <v>44138</v>
      </c>
      <c r="P3" s="1">
        <v>44145</v>
      </c>
      <c r="Q3" s="1">
        <v>44152</v>
      </c>
      <c r="R3" s="1">
        <v>44159</v>
      </c>
      <c r="S3" s="1">
        <v>44166</v>
      </c>
      <c r="T3" s="1">
        <v>44173</v>
      </c>
      <c r="U3" s="3">
        <v>44180</v>
      </c>
    </row>
    <row r="4" spans="1:21" ht="15.6" x14ac:dyDescent="0.3">
      <c r="A4" s="4">
        <v>9050225</v>
      </c>
      <c r="B4" s="4" t="s">
        <v>8</v>
      </c>
      <c r="C4">
        <v>10</v>
      </c>
      <c r="D4">
        <v>8</v>
      </c>
      <c r="E4">
        <v>6</v>
      </c>
      <c r="F4">
        <v>0</v>
      </c>
      <c r="G4">
        <v>0</v>
      </c>
    </row>
    <row r="5" spans="1:21" ht="15.6" x14ac:dyDescent="0.3">
      <c r="A5" s="4">
        <v>10268807</v>
      </c>
      <c r="B5" s="4" t="s">
        <v>9</v>
      </c>
      <c r="C5">
        <v>0</v>
      </c>
      <c r="D5">
        <v>0</v>
      </c>
      <c r="E5">
        <v>7</v>
      </c>
      <c r="F5">
        <v>0</v>
      </c>
      <c r="G5">
        <v>0</v>
      </c>
    </row>
    <row r="6" spans="1:21" ht="15.6" x14ac:dyDescent="0.3">
      <c r="A6" s="4">
        <v>10268679</v>
      </c>
      <c r="B6" s="4" t="s">
        <v>10</v>
      </c>
      <c r="C6">
        <v>10</v>
      </c>
      <c r="D6">
        <v>8</v>
      </c>
      <c r="E6">
        <v>10</v>
      </c>
      <c r="F6">
        <v>10</v>
      </c>
      <c r="G6">
        <v>10</v>
      </c>
    </row>
    <row r="7" spans="1:21" ht="15.6" x14ac:dyDescent="0.3">
      <c r="A7" s="4">
        <v>10803748</v>
      </c>
      <c r="B7" s="4" t="s">
        <v>11</v>
      </c>
      <c r="C7">
        <v>10</v>
      </c>
      <c r="D7">
        <v>10</v>
      </c>
      <c r="E7">
        <v>10</v>
      </c>
      <c r="F7">
        <v>10</v>
      </c>
      <c r="G7">
        <v>10</v>
      </c>
    </row>
    <row r="8" spans="1:21" ht="15.6" x14ac:dyDescent="0.3">
      <c r="A8" s="4">
        <v>9818738</v>
      </c>
      <c r="B8" s="7" t="s">
        <v>12</v>
      </c>
      <c r="C8">
        <v>10</v>
      </c>
      <c r="D8">
        <v>10</v>
      </c>
      <c r="E8">
        <v>10</v>
      </c>
      <c r="F8">
        <v>10</v>
      </c>
      <c r="G8">
        <v>10</v>
      </c>
    </row>
    <row r="9" spans="1:21" ht="15.6" x14ac:dyDescent="0.3">
      <c r="A9" s="4">
        <v>9881024</v>
      </c>
      <c r="B9" s="4" t="s">
        <v>13</v>
      </c>
      <c r="C9">
        <v>0</v>
      </c>
      <c r="D9">
        <v>10</v>
      </c>
      <c r="E9">
        <v>10</v>
      </c>
      <c r="F9">
        <v>10</v>
      </c>
      <c r="G9">
        <v>10</v>
      </c>
    </row>
    <row r="10" spans="1:21" ht="15.6" x14ac:dyDescent="0.3">
      <c r="A10" s="4">
        <v>9817907</v>
      </c>
      <c r="B10" s="4" t="s">
        <v>228</v>
      </c>
      <c r="C10">
        <v>0</v>
      </c>
      <c r="D10">
        <v>0</v>
      </c>
      <c r="E10">
        <v>10</v>
      </c>
      <c r="F10">
        <v>0</v>
      </c>
      <c r="G10">
        <v>0</v>
      </c>
    </row>
    <row r="11" spans="1:21" ht="15.6" x14ac:dyDescent="0.3">
      <c r="A11" s="4">
        <v>10756663</v>
      </c>
      <c r="B11" s="10" t="s">
        <v>14</v>
      </c>
      <c r="C11">
        <v>10</v>
      </c>
      <c r="D11">
        <v>10</v>
      </c>
      <c r="E11">
        <v>0</v>
      </c>
      <c r="F11">
        <v>10</v>
      </c>
      <c r="G11">
        <v>8</v>
      </c>
    </row>
    <row r="12" spans="1:21" ht="15.6" x14ac:dyDescent="0.3">
      <c r="A12" s="4">
        <v>10756829</v>
      </c>
      <c r="B12" s="7" t="s">
        <v>15</v>
      </c>
      <c r="C12">
        <v>10</v>
      </c>
      <c r="D12">
        <v>10</v>
      </c>
      <c r="E12">
        <v>10</v>
      </c>
      <c r="F12">
        <v>7</v>
      </c>
      <c r="G12">
        <v>10</v>
      </c>
    </row>
    <row r="13" spans="1:21" ht="15.6" x14ac:dyDescent="0.3">
      <c r="A13" s="4">
        <v>10699746</v>
      </c>
      <c r="B13" s="4" t="s">
        <v>16</v>
      </c>
      <c r="C13">
        <v>8</v>
      </c>
      <c r="D13">
        <v>10</v>
      </c>
      <c r="E13">
        <v>10</v>
      </c>
      <c r="F13">
        <v>10</v>
      </c>
      <c r="G13">
        <v>10</v>
      </c>
    </row>
    <row r="14" spans="1:21" ht="15.6" x14ac:dyDescent="0.3">
      <c r="A14" s="4">
        <v>10353538</v>
      </c>
      <c r="B14" s="7" t="s">
        <v>17</v>
      </c>
      <c r="C14">
        <v>10</v>
      </c>
      <c r="D14">
        <v>10</v>
      </c>
      <c r="E14">
        <v>10</v>
      </c>
      <c r="F14">
        <v>10</v>
      </c>
      <c r="G14">
        <v>10</v>
      </c>
    </row>
    <row r="15" spans="1:21" ht="15.6" x14ac:dyDescent="0.3">
      <c r="A15" s="4">
        <v>10268683</v>
      </c>
      <c r="B15" s="7" t="s">
        <v>18</v>
      </c>
      <c r="C15">
        <v>10</v>
      </c>
      <c r="D15">
        <v>10</v>
      </c>
      <c r="E15">
        <v>10</v>
      </c>
      <c r="F15">
        <v>10</v>
      </c>
      <c r="G15">
        <v>10</v>
      </c>
    </row>
    <row r="16" spans="1:21" ht="15.6" x14ac:dyDescent="0.3">
      <c r="A16" s="4">
        <v>11515227</v>
      </c>
      <c r="B16" s="7" t="s">
        <v>19</v>
      </c>
      <c r="C16">
        <v>10</v>
      </c>
      <c r="D16">
        <v>10</v>
      </c>
      <c r="E16">
        <v>10</v>
      </c>
      <c r="F16">
        <v>10</v>
      </c>
      <c r="G16">
        <v>10</v>
      </c>
    </row>
    <row r="17" spans="1:7" ht="15.6" x14ac:dyDescent="0.3">
      <c r="A17" s="4">
        <v>9394107</v>
      </c>
      <c r="B17" s="4" t="s">
        <v>20</v>
      </c>
      <c r="C17">
        <v>10</v>
      </c>
      <c r="D17">
        <v>8</v>
      </c>
      <c r="E17">
        <v>8</v>
      </c>
      <c r="F17">
        <v>10</v>
      </c>
      <c r="G17">
        <v>6</v>
      </c>
    </row>
    <row r="18" spans="1:7" ht="15.6" x14ac:dyDescent="0.3">
      <c r="A18" s="4">
        <v>10756882</v>
      </c>
      <c r="B18" s="7" t="s">
        <v>21</v>
      </c>
      <c r="C18">
        <v>10</v>
      </c>
      <c r="D18">
        <v>10</v>
      </c>
      <c r="E18">
        <v>10</v>
      </c>
      <c r="F18">
        <v>10</v>
      </c>
      <c r="G18">
        <v>10</v>
      </c>
    </row>
    <row r="19" spans="1:7" ht="15.6" x14ac:dyDescent="0.3">
      <c r="A19" s="4">
        <v>10756902</v>
      </c>
      <c r="B19" s="4" t="s">
        <v>22</v>
      </c>
      <c r="C19">
        <v>9</v>
      </c>
      <c r="D19">
        <v>10</v>
      </c>
      <c r="E19">
        <v>0</v>
      </c>
      <c r="F19">
        <v>0</v>
      </c>
      <c r="G19">
        <v>8</v>
      </c>
    </row>
    <row r="20" spans="1:7" ht="15.6" x14ac:dyDescent="0.3">
      <c r="A20" s="4">
        <v>10268922</v>
      </c>
      <c r="B20" s="4" t="s">
        <v>23</v>
      </c>
      <c r="C20">
        <v>10</v>
      </c>
      <c r="D20">
        <v>10</v>
      </c>
      <c r="E20">
        <v>6</v>
      </c>
      <c r="F20">
        <v>0</v>
      </c>
      <c r="G20">
        <v>0</v>
      </c>
    </row>
    <row r="21" spans="1:7" ht="15.6" x14ac:dyDescent="0.3">
      <c r="A21" s="4">
        <v>10822260</v>
      </c>
      <c r="B21" s="4" t="s">
        <v>203</v>
      </c>
      <c r="C21">
        <v>10</v>
      </c>
      <c r="D21">
        <v>8</v>
      </c>
      <c r="E21">
        <v>8</v>
      </c>
      <c r="F21">
        <v>10</v>
      </c>
      <c r="G21">
        <v>10</v>
      </c>
    </row>
    <row r="22" spans="1:7" ht="15.6" x14ac:dyDescent="0.3">
      <c r="A22" s="4">
        <v>10757111</v>
      </c>
      <c r="B22" s="4" t="s">
        <v>24</v>
      </c>
      <c r="C22">
        <v>6</v>
      </c>
      <c r="D22">
        <v>7</v>
      </c>
      <c r="E22">
        <v>5</v>
      </c>
      <c r="F22">
        <v>0</v>
      </c>
      <c r="G22">
        <v>0</v>
      </c>
    </row>
    <row r="23" spans="1:7" ht="15.6" x14ac:dyDescent="0.3">
      <c r="A23" s="4">
        <v>9817810</v>
      </c>
      <c r="B23" s="7" t="s">
        <v>25</v>
      </c>
      <c r="C23">
        <v>10</v>
      </c>
      <c r="D23">
        <v>10</v>
      </c>
      <c r="E23">
        <v>10</v>
      </c>
      <c r="F23">
        <v>10</v>
      </c>
      <c r="G23">
        <v>10</v>
      </c>
    </row>
    <row r="24" spans="1:7" ht="15.6" x14ac:dyDescent="0.3">
      <c r="A24" s="4">
        <v>10757181</v>
      </c>
      <c r="B24" s="7" t="s">
        <v>26</v>
      </c>
      <c r="C24">
        <v>10</v>
      </c>
      <c r="D24">
        <v>10</v>
      </c>
      <c r="E24">
        <v>10</v>
      </c>
      <c r="F24">
        <v>10</v>
      </c>
      <c r="G24">
        <v>10</v>
      </c>
    </row>
    <row r="25" spans="1:7" ht="15.6" x14ac:dyDescent="0.3">
      <c r="A25" s="4">
        <v>10319219</v>
      </c>
      <c r="B25" s="4" t="s">
        <v>27</v>
      </c>
      <c r="C25">
        <v>10</v>
      </c>
      <c r="D25">
        <v>8</v>
      </c>
      <c r="E25">
        <v>10</v>
      </c>
      <c r="F25">
        <v>0</v>
      </c>
      <c r="G25">
        <v>10</v>
      </c>
    </row>
    <row r="26" spans="1:7" ht="15.6" x14ac:dyDescent="0.3">
      <c r="A26" s="4">
        <v>10873789</v>
      </c>
      <c r="B26" s="4" t="s">
        <v>28</v>
      </c>
      <c r="C26">
        <v>10</v>
      </c>
      <c r="D26">
        <v>10</v>
      </c>
      <c r="E26">
        <v>8</v>
      </c>
      <c r="F26">
        <v>3</v>
      </c>
      <c r="G26">
        <v>6</v>
      </c>
    </row>
    <row r="27" spans="1:7" ht="15.6" x14ac:dyDescent="0.3">
      <c r="A27" s="4">
        <v>9898822</v>
      </c>
      <c r="B27" s="4" t="s">
        <v>29</v>
      </c>
      <c r="C27">
        <v>10</v>
      </c>
      <c r="D27">
        <v>8</v>
      </c>
      <c r="E27">
        <v>8</v>
      </c>
      <c r="F27">
        <v>10</v>
      </c>
      <c r="G27">
        <v>7</v>
      </c>
    </row>
    <row r="28" spans="1:7" ht="15.6" x14ac:dyDescent="0.3">
      <c r="A28" s="4">
        <v>9327053</v>
      </c>
      <c r="B28" s="4" t="s">
        <v>30</v>
      </c>
      <c r="C28">
        <v>10</v>
      </c>
      <c r="D28">
        <v>10</v>
      </c>
      <c r="E28">
        <v>10</v>
      </c>
      <c r="F28">
        <v>3</v>
      </c>
      <c r="G28">
        <v>10</v>
      </c>
    </row>
    <row r="29" spans="1:7" ht="15.6" x14ac:dyDescent="0.3">
      <c r="A29" s="4">
        <v>9818186</v>
      </c>
      <c r="B29" s="4" t="s">
        <v>31</v>
      </c>
      <c r="C29">
        <v>10</v>
      </c>
      <c r="D29">
        <v>8</v>
      </c>
      <c r="E29">
        <v>7</v>
      </c>
      <c r="F29">
        <v>10</v>
      </c>
      <c r="G29">
        <v>0</v>
      </c>
    </row>
    <row r="30" spans="1:7" ht="15.6" x14ac:dyDescent="0.3">
      <c r="A30" s="4">
        <v>9898798</v>
      </c>
      <c r="B30" s="4" t="s">
        <v>32</v>
      </c>
      <c r="C30">
        <v>10</v>
      </c>
      <c r="D30">
        <v>9</v>
      </c>
      <c r="E30">
        <v>0</v>
      </c>
      <c r="F30">
        <v>1</v>
      </c>
      <c r="G30">
        <v>10</v>
      </c>
    </row>
    <row r="31" spans="1:7" ht="15.6" x14ac:dyDescent="0.3">
      <c r="A31" s="4">
        <v>10319550</v>
      </c>
      <c r="B31" s="4" t="s">
        <v>33</v>
      </c>
      <c r="C31">
        <v>0</v>
      </c>
      <c r="D31">
        <v>9</v>
      </c>
      <c r="E31">
        <v>6</v>
      </c>
      <c r="F31">
        <v>10</v>
      </c>
      <c r="G31">
        <v>0</v>
      </c>
    </row>
    <row r="32" spans="1:7" ht="15.6" x14ac:dyDescent="0.3">
      <c r="A32" s="4">
        <v>9880962</v>
      </c>
      <c r="B32" s="7" t="s">
        <v>34</v>
      </c>
      <c r="C32">
        <v>10</v>
      </c>
      <c r="D32">
        <v>10</v>
      </c>
      <c r="E32">
        <v>10</v>
      </c>
      <c r="F32">
        <v>10</v>
      </c>
      <c r="G32">
        <v>10</v>
      </c>
    </row>
    <row r="33" spans="1:7" ht="15.6" x14ac:dyDescent="0.3">
      <c r="A33" s="4">
        <v>10756562</v>
      </c>
      <c r="B33" s="4" t="s">
        <v>35</v>
      </c>
      <c r="C33">
        <v>10</v>
      </c>
      <c r="D33">
        <v>10</v>
      </c>
      <c r="E33">
        <v>10</v>
      </c>
      <c r="F33">
        <v>10</v>
      </c>
      <c r="G33">
        <v>0</v>
      </c>
    </row>
    <row r="34" spans="1:7" ht="15.6" x14ac:dyDescent="0.3">
      <c r="A34" s="4">
        <v>10320354</v>
      </c>
      <c r="B34" s="4" t="s">
        <v>36</v>
      </c>
      <c r="C34">
        <v>0</v>
      </c>
      <c r="D34">
        <v>0</v>
      </c>
      <c r="E34">
        <v>0</v>
      </c>
      <c r="F34">
        <v>1</v>
      </c>
      <c r="G34">
        <v>10</v>
      </c>
    </row>
    <row r="35" spans="1:7" ht="15.6" x14ac:dyDescent="0.3">
      <c r="A35" s="4">
        <v>10319140</v>
      </c>
      <c r="B35" s="4" t="s">
        <v>37</v>
      </c>
      <c r="C35">
        <v>0</v>
      </c>
      <c r="D35">
        <v>0</v>
      </c>
      <c r="E35">
        <v>7</v>
      </c>
      <c r="F35">
        <v>1</v>
      </c>
      <c r="G35">
        <v>7</v>
      </c>
    </row>
    <row r="36" spans="1:7" ht="15.6" x14ac:dyDescent="0.3">
      <c r="A36" s="4">
        <v>10756638</v>
      </c>
      <c r="B36" s="4" t="s">
        <v>38</v>
      </c>
      <c r="C36">
        <v>0</v>
      </c>
      <c r="D36">
        <v>9</v>
      </c>
      <c r="E36">
        <v>0</v>
      </c>
      <c r="F36">
        <v>10</v>
      </c>
      <c r="G36">
        <v>10</v>
      </c>
    </row>
    <row r="37" spans="1:7" ht="15.6" x14ac:dyDescent="0.3">
      <c r="A37" s="4">
        <v>9866600</v>
      </c>
      <c r="B37" s="4" t="s">
        <v>39</v>
      </c>
      <c r="C37">
        <v>0</v>
      </c>
      <c r="D37">
        <v>0</v>
      </c>
      <c r="E37">
        <v>0</v>
      </c>
      <c r="F37">
        <v>10</v>
      </c>
      <c r="G37">
        <v>10</v>
      </c>
    </row>
    <row r="38" spans="1:7" ht="15.6" x14ac:dyDescent="0.3">
      <c r="A38" s="4">
        <v>10329930</v>
      </c>
      <c r="B38" s="4" t="s">
        <v>40</v>
      </c>
      <c r="C38">
        <v>10</v>
      </c>
      <c r="D38">
        <v>10</v>
      </c>
      <c r="E38">
        <v>10</v>
      </c>
      <c r="F38">
        <v>10</v>
      </c>
      <c r="G38">
        <v>10</v>
      </c>
    </row>
    <row r="39" spans="1:7" ht="15.6" x14ac:dyDescent="0.3">
      <c r="A39" s="4">
        <v>10319967</v>
      </c>
      <c r="B39" s="4" t="s">
        <v>41</v>
      </c>
      <c r="C39">
        <v>9</v>
      </c>
      <c r="D39">
        <v>10</v>
      </c>
      <c r="E39">
        <v>8</v>
      </c>
      <c r="F39">
        <v>0</v>
      </c>
      <c r="G39">
        <v>8</v>
      </c>
    </row>
    <row r="40" spans="1:7" ht="15.6" x14ac:dyDescent="0.3">
      <c r="A40" s="4">
        <v>10509743</v>
      </c>
      <c r="B40" s="4" t="s">
        <v>42</v>
      </c>
      <c r="C40">
        <v>6</v>
      </c>
      <c r="D40">
        <v>8</v>
      </c>
      <c r="E40">
        <v>8</v>
      </c>
      <c r="F40">
        <v>10</v>
      </c>
      <c r="G40">
        <v>5</v>
      </c>
    </row>
    <row r="41" spans="1:7" ht="15.6" x14ac:dyDescent="0.3">
      <c r="A41" s="4">
        <v>10876816</v>
      </c>
      <c r="B41" s="7" t="s">
        <v>43</v>
      </c>
      <c r="C41">
        <v>10</v>
      </c>
      <c r="D41">
        <v>10</v>
      </c>
      <c r="E41">
        <v>10</v>
      </c>
      <c r="F41">
        <v>10</v>
      </c>
      <c r="G41">
        <v>10</v>
      </c>
    </row>
    <row r="42" spans="1:7" s="14" customFormat="1" ht="15.6" x14ac:dyDescent="0.3">
      <c r="A42" s="10">
        <v>8968922</v>
      </c>
      <c r="B42" s="10" t="s">
        <v>229</v>
      </c>
      <c r="C42" s="14">
        <v>0</v>
      </c>
      <c r="D42" s="14">
        <v>0</v>
      </c>
      <c r="E42" s="14">
        <v>10</v>
      </c>
      <c r="F42" s="16">
        <v>7</v>
      </c>
      <c r="G42" s="16">
        <v>0</v>
      </c>
    </row>
    <row r="43" spans="1:7" ht="15.6" x14ac:dyDescent="0.3">
      <c r="A43" s="4">
        <v>9851503</v>
      </c>
      <c r="B43" s="4" t="s">
        <v>44</v>
      </c>
      <c r="C43">
        <v>10</v>
      </c>
      <c r="D43">
        <v>8</v>
      </c>
      <c r="E43" s="14">
        <v>8</v>
      </c>
      <c r="F43" s="16">
        <v>10</v>
      </c>
      <c r="G43" s="16">
        <v>7</v>
      </c>
    </row>
    <row r="44" spans="1:7" ht="15.6" x14ac:dyDescent="0.3">
      <c r="A44" s="4">
        <v>8969861</v>
      </c>
      <c r="B44" s="4" t="s">
        <v>45</v>
      </c>
      <c r="C44">
        <v>10</v>
      </c>
      <c r="D44">
        <v>8</v>
      </c>
      <c r="E44" s="14">
        <v>8</v>
      </c>
      <c r="F44" s="16">
        <v>10</v>
      </c>
      <c r="G44" s="16">
        <v>10</v>
      </c>
    </row>
    <row r="45" spans="1:7" ht="15.6" x14ac:dyDescent="0.3">
      <c r="A45" s="4">
        <v>10757372</v>
      </c>
      <c r="B45" s="4" t="s">
        <v>46</v>
      </c>
      <c r="C45">
        <v>10</v>
      </c>
      <c r="D45">
        <v>10</v>
      </c>
      <c r="E45" s="14">
        <v>0</v>
      </c>
      <c r="F45" s="16">
        <v>0</v>
      </c>
      <c r="G45" s="16">
        <v>10</v>
      </c>
    </row>
    <row r="46" spans="1:7" ht="15.6" x14ac:dyDescent="0.3">
      <c r="A46" s="4">
        <v>10320312</v>
      </c>
      <c r="B46" s="4" t="s">
        <v>47</v>
      </c>
      <c r="C46">
        <v>10</v>
      </c>
      <c r="D46">
        <v>0</v>
      </c>
      <c r="E46" s="14">
        <v>6</v>
      </c>
      <c r="F46" s="16">
        <v>7</v>
      </c>
      <c r="G46" s="16">
        <v>7</v>
      </c>
    </row>
    <row r="47" spans="1:7" ht="15.6" x14ac:dyDescent="0.3">
      <c r="A47" s="4">
        <v>9786125</v>
      </c>
      <c r="B47" s="4" t="s">
        <v>48</v>
      </c>
      <c r="C47">
        <v>10</v>
      </c>
      <c r="D47">
        <v>10</v>
      </c>
      <c r="E47" s="14">
        <v>10</v>
      </c>
      <c r="F47" s="16">
        <v>10</v>
      </c>
      <c r="G47" s="16">
        <v>10</v>
      </c>
    </row>
    <row r="48" spans="1:7" ht="15.6" x14ac:dyDescent="0.3">
      <c r="A48" s="4">
        <v>9818401</v>
      </c>
      <c r="B48" s="4" t="s">
        <v>49</v>
      </c>
      <c r="C48">
        <v>10</v>
      </c>
      <c r="D48">
        <v>10</v>
      </c>
      <c r="E48">
        <v>10</v>
      </c>
      <c r="F48" s="16">
        <v>10</v>
      </c>
      <c r="G48" s="16">
        <v>10</v>
      </c>
    </row>
    <row r="49" spans="1:7" ht="15.6" x14ac:dyDescent="0.3">
      <c r="A49" s="4">
        <v>10319286</v>
      </c>
      <c r="B49" s="4" t="s">
        <v>50</v>
      </c>
      <c r="C49">
        <v>0</v>
      </c>
      <c r="D49">
        <v>9</v>
      </c>
      <c r="E49">
        <v>8</v>
      </c>
      <c r="F49" s="16">
        <v>10</v>
      </c>
      <c r="G49" s="16">
        <v>10</v>
      </c>
    </row>
    <row r="50" spans="1:7" ht="15.6" x14ac:dyDescent="0.3">
      <c r="A50" s="4">
        <v>8968877</v>
      </c>
      <c r="B50" s="4" t="s">
        <v>51</v>
      </c>
      <c r="C50">
        <v>10</v>
      </c>
      <c r="D50">
        <v>10</v>
      </c>
      <c r="E50">
        <v>8</v>
      </c>
      <c r="F50" s="16">
        <v>10</v>
      </c>
      <c r="G50" s="16">
        <v>8</v>
      </c>
    </row>
    <row r="51" spans="1:7" ht="15.6" x14ac:dyDescent="0.3">
      <c r="A51" s="4">
        <v>10857804</v>
      </c>
      <c r="B51" s="4" t="s">
        <v>52</v>
      </c>
      <c r="C51">
        <v>9</v>
      </c>
      <c r="D51">
        <v>10</v>
      </c>
      <c r="E51">
        <v>0</v>
      </c>
      <c r="F51" s="16">
        <v>10</v>
      </c>
      <c r="G51" s="16">
        <v>10</v>
      </c>
    </row>
    <row r="52" spans="1:7" ht="15.6" x14ac:dyDescent="0.3">
      <c r="A52" s="4">
        <v>9370601</v>
      </c>
      <c r="B52" s="4" t="s">
        <v>53</v>
      </c>
      <c r="C52">
        <v>10</v>
      </c>
      <c r="D52">
        <v>10</v>
      </c>
      <c r="E52">
        <v>10</v>
      </c>
      <c r="F52" s="16">
        <v>10</v>
      </c>
      <c r="G52" s="16">
        <v>10</v>
      </c>
    </row>
    <row r="53" spans="1:7" ht="15.6" x14ac:dyDescent="0.3">
      <c r="A53" s="4">
        <v>10756808</v>
      </c>
      <c r="B53" s="4" t="s">
        <v>54</v>
      </c>
      <c r="C53">
        <v>10</v>
      </c>
      <c r="D53">
        <v>10</v>
      </c>
      <c r="E53">
        <v>6</v>
      </c>
      <c r="F53" s="16">
        <v>10</v>
      </c>
      <c r="G53" s="16">
        <v>10</v>
      </c>
    </row>
    <row r="54" spans="1:7" ht="15.6" x14ac:dyDescent="0.3">
      <c r="A54" s="4">
        <v>10757052</v>
      </c>
      <c r="B54" s="4" t="s">
        <v>55</v>
      </c>
      <c r="C54">
        <v>10</v>
      </c>
      <c r="D54">
        <v>10</v>
      </c>
      <c r="E54">
        <v>10</v>
      </c>
      <c r="F54" s="16">
        <v>10</v>
      </c>
      <c r="G54" s="16">
        <v>10</v>
      </c>
    </row>
    <row r="55" spans="1:7" ht="15.6" x14ac:dyDescent="0.3">
      <c r="A55" s="4">
        <v>10320080</v>
      </c>
      <c r="B55" s="4" t="s">
        <v>56</v>
      </c>
      <c r="C55">
        <v>0</v>
      </c>
      <c r="D55">
        <v>0</v>
      </c>
      <c r="E55">
        <v>9</v>
      </c>
      <c r="F55" s="16">
        <v>10</v>
      </c>
      <c r="G55" s="16">
        <v>10</v>
      </c>
    </row>
    <row r="56" spans="1:7" ht="15.6" x14ac:dyDescent="0.3">
      <c r="A56" s="4">
        <v>10319136</v>
      </c>
      <c r="B56" s="4" t="s">
        <v>57</v>
      </c>
      <c r="C56">
        <v>5</v>
      </c>
      <c r="D56">
        <v>0</v>
      </c>
      <c r="E56">
        <v>7</v>
      </c>
      <c r="F56" s="16">
        <v>7</v>
      </c>
      <c r="G56" s="16">
        <v>10</v>
      </c>
    </row>
    <row r="57" spans="1:7" ht="15.6" x14ac:dyDescent="0.3">
      <c r="A57" s="4">
        <v>9818589</v>
      </c>
      <c r="B57" s="4" t="s">
        <v>58</v>
      </c>
      <c r="C57">
        <v>10</v>
      </c>
      <c r="D57">
        <v>10</v>
      </c>
      <c r="E57">
        <v>0</v>
      </c>
      <c r="F57">
        <v>10</v>
      </c>
      <c r="G57">
        <v>8</v>
      </c>
    </row>
    <row r="58" spans="1:7" ht="15.6" x14ac:dyDescent="0.3">
      <c r="A58" s="4">
        <v>9426050</v>
      </c>
      <c r="B58" s="4" t="s">
        <v>59</v>
      </c>
      <c r="C58">
        <v>10</v>
      </c>
      <c r="D58">
        <v>0</v>
      </c>
      <c r="E58">
        <v>8</v>
      </c>
      <c r="F58">
        <v>10</v>
      </c>
      <c r="G58">
        <v>8</v>
      </c>
    </row>
    <row r="59" spans="1:7" ht="15.6" x14ac:dyDescent="0.3">
      <c r="A59" s="4">
        <v>9818335</v>
      </c>
      <c r="B59" s="4" t="s">
        <v>60</v>
      </c>
      <c r="C59">
        <v>10</v>
      </c>
      <c r="D59">
        <v>9</v>
      </c>
      <c r="E59">
        <v>0</v>
      </c>
      <c r="F59">
        <v>1</v>
      </c>
      <c r="G59">
        <v>8</v>
      </c>
    </row>
    <row r="60" spans="1:7" ht="15.6" x14ac:dyDescent="0.3">
      <c r="A60" s="4">
        <v>9022495</v>
      </c>
      <c r="B60" s="4" t="s">
        <v>61</v>
      </c>
      <c r="C60">
        <v>9</v>
      </c>
      <c r="D60">
        <v>10</v>
      </c>
      <c r="E60">
        <v>8</v>
      </c>
      <c r="F60">
        <v>10</v>
      </c>
      <c r="G60">
        <v>7</v>
      </c>
    </row>
    <row r="61" spans="1:7" ht="15.6" x14ac:dyDescent="0.3">
      <c r="A61" s="4">
        <v>10757469</v>
      </c>
      <c r="B61" s="4" t="s">
        <v>62</v>
      </c>
      <c r="C61">
        <v>10</v>
      </c>
      <c r="D61">
        <v>10</v>
      </c>
      <c r="E61">
        <v>10</v>
      </c>
      <c r="F61">
        <v>0</v>
      </c>
      <c r="G61">
        <v>0</v>
      </c>
    </row>
    <row r="62" spans="1:7" ht="15.6" x14ac:dyDescent="0.3">
      <c r="A62" s="4">
        <v>10353521</v>
      </c>
      <c r="B62" s="4" t="s">
        <v>63</v>
      </c>
      <c r="C62">
        <v>10</v>
      </c>
      <c r="D62">
        <v>10</v>
      </c>
      <c r="E62">
        <v>8</v>
      </c>
      <c r="F62">
        <v>10</v>
      </c>
      <c r="G62">
        <v>10</v>
      </c>
    </row>
    <row r="63" spans="1:7" ht="15.6" x14ac:dyDescent="0.3">
      <c r="A63" s="4">
        <v>10756896</v>
      </c>
      <c r="B63" s="4" t="s">
        <v>64</v>
      </c>
      <c r="C63">
        <v>10</v>
      </c>
      <c r="D63">
        <v>10</v>
      </c>
      <c r="E63">
        <v>10</v>
      </c>
      <c r="F63">
        <v>10</v>
      </c>
      <c r="G63">
        <v>10</v>
      </c>
    </row>
    <row r="64" spans="1:7" ht="15.6" x14ac:dyDescent="0.3">
      <c r="A64" s="4">
        <v>10757448</v>
      </c>
      <c r="B64" s="4" t="s">
        <v>65</v>
      </c>
      <c r="C64">
        <v>7</v>
      </c>
      <c r="D64">
        <v>7</v>
      </c>
      <c r="E64">
        <v>10</v>
      </c>
      <c r="F64">
        <v>10</v>
      </c>
      <c r="G64">
        <v>10</v>
      </c>
    </row>
    <row r="65" spans="1:7" ht="15.6" x14ac:dyDescent="0.3">
      <c r="A65" s="4">
        <v>10320097</v>
      </c>
      <c r="B65" s="4" t="s">
        <v>66</v>
      </c>
      <c r="C65">
        <v>10</v>
      </c>
      <c r="D65">
        <v>8</v>
      </c>
      <c r="E65">
        <v>10</v>
      </c>
      <c r="F65">
        <v>10</v>
      </c>
      <c r="G65">
        <v>10</v>
      </c>
    </row>
    <row r="66" spans="1:7" ht="15.6" x14ac:dyDescent="0.3">
      <c r="A66" s="4">
        <v>10319870</v>
      </c>
      <c r="B66" s="4" t="s">
        <v>67</v>
      </c>
      <c r="C66">
        <v>10</v>
      </c>
      <c r="D66">
        <v>10</v>
      </c>
      <c r="E66">
        <v>10</v>
      </c>
      <c r="F66">
        <v>0</v>
      </c>
      <c r="G66">
        <v>10</v>
      </c>
    </row>
    <row r="67" spans="1:7" ht="15.6" x14ac:dyDescent="0.3">
      <c r="A67" s="4">
        <v>9851458</v>
      </c>
      <c r="B67" s="7" t="s">
        <v>68</v>
      </c>
      <c r="C67">
        <v>10</v>
      </c>
      <c r="D67">
        <v>10</v>
      </c>
      <c r="E67">
        <v>10</v>
      </c>
      <c r="F67">
        <v>10</v>
      </c>
      <c r="G67">
        <v>10</v>
      </c>
    </row>
    <row r="68" spans="1:7" ht="15.6" x14ac:dyDescent="0.3">
      <c r="A68" s="4">
        <v>9816524</v>
      </c>
      <c r="B68" s="4" t="s">
        <v>69</v>
      </c>
      <c r="C68">
        <v>0</v>
      </c>
      <c r="D68">
        <v>6</v>
      </c>
      <c r="E68">
        <v>0</v>
      </c>
      <c r="F68">
        <v>0</v>
      </c>
      <c r="G68">
        <v>0</v>
      </c>
    </row>
    <row r="69" spans="1:7" ht="15.6" x14ac:dyDescent="0.3">
      <c r="A69" s="4">
        <v>10757201</v>
      </c>
      <c r="B69" s="4" t="s">
        <v>70</v>
      </c>
      <c r="C69">
        <v>7</v>
      </c>
      <c r="D69">
        <v>10</v>
      </c>
      <c r="E69">
        <v>0</v>
      </c>
      <c r="F69">
        <v>0</v>
      </c>
      <c r="G69">
        <v>0</v>
      </c>
    </row>
    <row r="70" spans="1:7" ht="15.6" x14ac:dyDescent="0.3">
      <c r="A70" s="4">
        <v>9846344</v>
      </c>
      <c r="B70" s="4" t="s">
        <v>71</v>
      </c>
      <c r="C70">
        <v>10</v>
      </c>
      <c r="D70">
        <v>10</v>
      </c>
      <c r="E70">
        <v>9</v>
      </c>
      <c r="F70">
        <v>10</v>
      </c>
      <c r="G70">
        <v>10</v>
      </c>
    </row>
    <row r="71" spans="1:7" ht="15.6" x14ac:dyDescent="0.3">
      <c r="A71" s="4">
        <v>10319202</v>
      </c>
      <c r="B71" s="4" t="s">
        <v>72</v>
      </c>
      <c r="C71">
        <v>9</v>
      </c>
      <c r="D71">
        <v>10</v>
      </c>
      <c r="E71">
        <v>10</v>
      </c>
      <c r="F71">
        <v>10</v>
      </c>
      <c r="G71">
        <v>7</v>
      </c>
    </row>
    <row r="72" spans="1:7" ht="15.6" x14ac:dyDescent="0.3">
      <c r="A72" s="4">
        <v>10756617</v>
      </c>
      <c r="B72" s="7" t="s">
        <v>73</v>
      </c>
      <c r="C72">
        <v>10</v>
      </c>
      <c r="D72">
        <v>10</v>
      </c>
      <c r="E72">
        <v>8</v>
      </c>
      <c r="F72">
        <v>10</v>
      </c>
      <c r="G72">
        <v>10</v>
      </c>
    </row>
    <row r="73" spans="1:7" ht="15.6" x14ac:dyDescent="0.3">
      <c r="A73" s="4">
        <v>10320225</v>
      </c>
      <c r="B73" s="4" t="s">
        <v>74</v>
      </c>
      <c r="C73">
        <v>9</v>
      </c>
      <c r="D73">
        <v>0</v>
      </c>
      <c r="E73">
        <v>5</v>
      </c>
      <c r="F73">
        <v>7</v>
      </c>
      <c r="G73">
        <v>7</v>
      </c>
    </row>
    <row r="74" spans="1:7" ht="15.6" x14ac:dyDescent="0.3">
      <c r="A74" s="4">
        <v>10757386</v>
      </c>
      <c r="B74" s="4" t="s">
        <v>75</v>
      </c>
      <c r="C74">
        <v>10</v>
      </c>
      <c r="D74">
        <v>8</v>
      </c>
      <c r="E74">
        <v>10</v>
      </c>
      <c r="F74">
        <v>10</v>
      </c>
      <c r="G74">
        <v>10</v>
      </c>
    </row>
    <row r="75" spans="1:7" ht="15.6" x14ac:dyDescent="0.3">
      <c r="A75" s="4">
        <v>10757240</v>
      </c>
      <c r="B75" s="4" t="s">
        <v>76</v>
      </c>
      <c r="C75">
        <v>10</v>
      </c>
      <c r="D75">
        <v>7</v>
      </c>
      <c r="E75">
        <v>7</v>
      </c>
      <c r="F75">
        <v>10</v>
      </c>
      <c r="G75">
        <v>6</v>
      </c>
    </row>
    <row r="76" spans="1:7" ht="15.6" x14ac:dyDescent="0.3">
      <c r="A76" s="4">
        <v>10756750</v>
      </c>
      <c r="B76" s="4" t="s">
        <v>77</v>
      </c>
      <c r="C76">
        <v>0</v>
      </c>
      <c r="D76">
        <v>10</v>
      </c>
      <c r="E76">
        <v>6</v>
      </c>
      <c r="F76">
        <v>10</v>
      </c>
      <c r="G76">
        <v>0</v>
      </c>
    </row>
    <row r="77" spans="1:7" ht="15.6" x14ac:dyDescent="0.3">
      <c r="A77" s="4" t="s">
        <v>78</v>
      </c>
      <c r="B77" s="7" t="s">
        <v>79</v>
      </c>
      <c r="C77">
        <v>10</v>
      </c>
      <c r="D77">
        <v>10</v>
      </c>
      <c r="E77">
        <v>10</v>
      </c>
      <c r="F77">
        <v>10</v>
      </c>
      <c r="G77">
        <v>10</v>
      </c>
    </row>
    <row r="78" spans="1:7" ht="15.6" x14ac:dyDescent="0.3">
      <c r="A78" s="4" t="s">
        <v>80</v>
      </c>
      <c r="B78" s="4" t="s">
        <v>81</v>
      </c>
      <c r="C78">
        <v>10</v>
      </c>
      <c r="D78">
        <v>10</v>
      </c>
      <c r="E78">
        <v>0</v>
      </c>
      <c r="F78">
        <v>10</v>
      </c>
      <c r="G78">
        <v>10</v>
      </c>
    </row>
    <row r="79" spans="1:7" ht="15.6" x14ac:dyDescent="0.3">
      <c r="A79" s="4" t="s">
        <v>82</v>
      </c>
      <c r="B79" s="4" t="s">
        <v>83</v>
      </c>
      <c r="C79">
        <v>10</v>
      </c>
      <c r="D79">
        <v>10</v>
      </c>
      <c r="E79">
        <v>10</v>
      </c>
      <c r="F79">
        <v>1</v>
      </c>
      <c r="G79">
        <v>10</v>
      </c>
    </row>
    <row r="80" spans="1:7" ht="15.6" x14ac:dyDescent="0.3">
      <c r="A80" s="4" t="s">
        <v>84</v>
      </c>
      <c r="B80" s="4" t="s">
        <v>85</v>
      </c>
      <c r="C80">
        <v>0</v>
      </c>
      <c r="D80">
        <v>8</v>
      </c>
      <c r="E80">
        <v>10</v>
      </c>
      <c r="F80">
        <v>10</v>
      </c>
      <c r="G80">
        <v>8</v>
      </c>
    </row>
    <row r="81" spans="1:7" ht="15.6" x14ac:dyDescent="0.3">
      <c r="A81" s="4" t="s">
        <v>86</v>
      </c>
      <c r="B81" s="4" t="s">
        <v>87</v>
      </c>
      <c r="C81">
        <v>10</v>
      </c>
      <c r="D81">
        <v>10</v>
      </c>
      <c r="E81">
        <v>0</v>
      </c>
      <c r="F81">
        <v>10</v>
      </c>
      <c r="G81">
        <v>8</v>
      </c>
    </row>
    <row r="82" spans="1:7" ht="15.6" x14ac:dyDescent="0.3">
      <c r="A82" s="5" t="s">
        <v>88</v>
      </c>
      <c r="B82" s="8" t="s">
        <v>89</v>
      </c>
      <c r="C82">
        <v>10</v>
      </c>
      <c r="D82">
        <v>10</v>
      </c>
      <c r="E82">
        <v>10</v>
      </c>
      <c r="F82">
        <v>10</v>
      </c>
      <c r="G82">
        <v>10</v>
      </c>
    </row>
    <row r="83" spans="1:7" ht="15.6" x14ac:dyDescent="0.3">
      <c r="A83" s="6">
        <v>10756534</v>
      </c>
      <c r="B83" s="6" t="s">
        <v>90</v>
      </c>
      <c r="C83">
        <v>10</v>
      </c>
      <c r="D83">
        <v>10</v>
      </c>
      <c r="E83">
        <v>10</v>
      </c>
      <c r="F83">
        <v>10</v>
      </c>
      <c r="G83">
        <v>8</v>
      </c>
    </row>
    <row r="84" spans="1:7" ht="15.6" x14ac:dyDescent="0.3">
      <c r="A84" s="4">
        <v>9326048</v>
      </c>
      <c r="B84" s="10" t="s">
        <v>91</v>
      </c>
      <c r="C84">
        <v>10</v>
      </c>
      <c r="D84">
        <v>10</v>
      </c>
      <c r="E84">
        <v>8</v>
      </c>
      <c r="F84">
        <v>10</v>
      </c>
      <c r="G84">
        <v>10</v>
      </c>
    </row>
    <row r="85" spans="1:7" ht="15.6" x14ac:dyDescent="0.3">
      <c r="A85" s="4">
        <v>9403621</v>
      </c>
      <c r="B85" s="4" t="s">
        <v>92</v>
      </c>
      <c r="C85">
        <v>10</v>
      </c>
      <c r="D85">
        <v>10</v>
      </c>
      <c r="E85">
        <v>7</v>
      </c>
      <c r="F85">
        <v>10</v>
      </c>
      <c r="G85">
        <v>10</v>
      </c>
    </row>
    <row r="86" spans="1:7" ht="15.6" x14ac:dyDescent="0.3">
      <c r="A86" s="4">
        <v>10982652</v>
      </c>
      <c r="B86" s="4" t="s">
        <v>93</v>
      </c>
      <c r="C86">
        <v>10</v>
      </c>
      <c r="D86">
        <v>10</v>
      </c>
      <c r="E86">
        <v>10</v>
      </c>
      <c r="F86">
        <v>10</v>
      </c>
      <c r="G86">
        <v>8</v>
      </c>
    </row>
    <row r="87" spans="1:7" ht="15.6" x14ac:dyDescent="0.3">
      <c r="A87" s="4">
        <v>10510071</v>
      </c>
      <c r="B87" s="4" t="s">
        <v>94</v>
      </c>
      <c r="C87">
        <v>10</v>
      </c>
      <c r="D87">
        <v>10</v>
      </c>
      <c r="E87">
        <v>7</v>
      </c>
      <c r="F87">
        <v>9</v>
      </c>
      <c r="G87">
        <v>9</v>
      </c>
    </row>
    <row r="88" spans="1:7" ht="15.6" x14ac:dyDescent="0.3">
      <c r="A88" s="4">
        <v>10756405</v>
      </c>
      <c r="B88" s="4" t="s">
        <v>95</v>
      </c>
      <c r="C88">
        <v>10</v>
      </c>
      <c r="D88">
        <v>10</v>
      </c>
      <c r="E88">
        <v>10</v>
      </c>
      <c r="F88">
        <v>10</v>
      </c>
      <c r="G88">
        <v>10</v>
      </c>
    </row>
    <row r="89" spans="1:7" ht="15.6" x14ac:dyDescent="0.3">
      <c r="A89" s="4">
        <v>9923083</v>
      </c>
      <c r="B89" s="4" t="s">
        <v>96</v>
      </c>
      <c r="C89">
        <v>10</v>
      </c>
      <c r="D89">
        <v>10</v>
      </c>
      <c r="E89">
        <v>9</v>
      </c>
      <c r="F89">
        <v>10</v>
      </c>
      <c r="G89">
        <v>10</v>
      </c>
    </row>
    <row r="90" spans="1:7" ht="15.6" x14ac:dyDescent="0.3">
      <c r="A90" s="4">
        <v>10803578</v>
      </c>
      <c r="B90" s="7" t="s">
        <v>97</v>
      </c>
      <c r="C90">
        <v>10</v>
      </c>
      <c r="D90">
        <v>10</v>
      </c>
      <c r="E90">
        <v>10</v>
      </c>
      <c r="F90">
        <v>10</v>
      </c>
      <c r="G90">
        <v>10</v>
      </c>
    </row>
    <row r="91" spans="1:7" ht="15.6" x14ac:dyDescent="0.3">
      <c r="A91" s="4">
        <v>10757132</v>
      </c>
      <c r="B91" s="4" t="s">
        <v>98</v>
      </c>
      <c r="C91">
        <v>0</v>
      </c>
      <c r="D91">
        <v>10</v>
      </c>
      <c r="E91">
        <v>9</v>
      </c>
      <c r="F91">
        <v>10</v>
      </c>
      <c r="G91">
        <v>10</v>
      </c>
    </row>
    <row r="92" spans="1:7" ht="15.6" x14ac:dyDescent="0.3">
      <c r="A92" s="4">
        <v>10757010</v>
      </c>
      <c r="B92" s="4" t="s">
        <v>99</v>
      </c>
      <c r="C92">
        <v>10</v>
      </c>
      <c r="D92">
        <v>10</v>
      </c>
      <c r="E92">
        <v>10</v>
      </c>
      <c r="F92">
        <v>10</v>
      </c>
      <c r="G92">
        <v>10</v>
      </c>
    </row>
    <row r="93" spans="1:7" ht="15.6" x14ac:dyDescent="0.3">
      <c r="A93" s="4">
        <v>9514757</v>
      </c>
      <c r="B93" s="7" t="s">
        <v>100</v>
      </c>
      <c r="C93">
        <v>10</v>
      </c>
      <c r="D93">
        <v>10</v>
      </c>
      <c r="E93">
        <v>10</v>
      </c>
      <c r="F93">
        <v>10</v>
      </c>
      <c r="G93">
        <v>10</v>
      </c>
    </row>
    <row r="94" spans="1:7" ht="15.6" x14ac:dyDescent="0.3">
      <c r="A94" s="4">
        <v>10757560</v>
      </c>
      <c r="B94" s="4" t="s">
        <v>101</v>
      </c>
      <c r="C94">
        <v>10</v>
      </c>
      <c r="D94">
        <v>10</v>
      </c>
      <c r="E94">
        <v>10</v>
      </c>
      <c r="F94">
        <v>10</v>
      </c>
      <c r="G94">
        <v>8</v>
      </c>
    </row>
    <row r="95" spans="1:7" ht="15.6" x14ac:dyDescent="0.3">
      <c r="A95" s="4">
        <v>10757149</v>
      </c>
      <c r="B95" s="4" t="s">
        <v>102</v>
      </c>
      <c r="C95">
        <v>10</v>
      </c>
      <c r="D95">
        <v>10</v>
      </c>
      <c r="E95">
        <v>10</v>
      </c>
      <c r="F95">
        <v>10</v>
      </c>
      <c r="G95">
        <v>10</v>
      </c>
    </row>
    <row r="96" spans="1:7" ht="15.6" x14ac:dyDescent="0.3">
      <c r="A96" s="4">
        <v>10831782</v>
      </c>
      <c r="B96" s="4" t="s">
        <v>103</v>
      </c>
      <c r="C96">
        <v>10</v>
      </c>
      <c r="D96">
        <v>8</v>
      </c>
      <c r="E96">
        <v>0</v>
      </c>
      <c r="F96">
        <v>10</v>
      </c>
      <c r="G96">
        <v>10</v>
      </c>
    </row>
    <row r="97" spans="1:7" ht="15.6" x14ac:dyDescent="0.3">
      <c r="A97" s="4">
        <v>10756580</v>
      </c>
      <c r="B97" s="7" t="s">
        <v>104</v>
      </c>
      <c r="C97">
        <v>10</v>
      </c>
      <c r="D97">
        <v>10</v>
      </c>
      <c r="E97">
        <v>10</v>
      </c>
      <c r="F97">
        <v>10</v>
      </c>
      <c r="G97">
        <v>10</v>
      </c>
    </row>
    <row r="98" spans="1:7" ht="15.6" x14ac:dyDescent="0.3">
      <c r="A98" s="4">
        <v>10757494</v>
      </c>
      <c r="B98" s="4" t="s">
        <v>105</v>
      </c>
      <c r="C98">
        <v>0</v>
      </c>
      <c r="D98">
        <v>5</v>
      </c>
      <c r="E98">
        <v>0</v>
      </c>
      <c r="F98">
        <v>10</v>
      </c>
      <c r="G98">
        <v>7</v>
      </c>
    </row>
    <row r="99" spans="1:7" ht="15.6" x14ac:dyDescent="0.3">
      <c r="A99" s="4">
        <v>10757003</v>
      </c>
      <c r="B99" s="7" t="s">
        <v>106</v>
      </c>
      <c r="C99">
        <v>10</v>
      </c>
      <c r="D99">
        <v>10</v>
      </c>
      <c r="E99">
        <v>10</v>
      </c>
      <c r="F99">
        <v>0</v>
      </c>
      <c r="G99">
        <v>0</v>
      </c>
    </row>
    <row r="100" spans="1:7" ht="15.6" x14ac:dyDescent="0.3">
      <c r="A100" s="4">
        <v>10699941</v>
      </c>
      <c r="B100" s="4" t="s">
        <v>107</v>
      </c>
      <c r="C100">
        <v>10</v>
      </c>
      <c r="D100">
        <v>10</v>
      </c>
      <c r="E100">
        <v>8</v>
      </c>
      <c r="F100">
        <v>10</v>
      </c>
      <c r="G100">
        <v>0</v>
      </c>
    </row>
    <row r="101" spans="1:7" ht="15.6" x14ac:dyDescent="0.3">
      <c r="A101" s="4">
        <v>10155367</v>
      </c>
      <c r="B101" s="7" t="s">
        <v>108</v>
      </c>
      <c r="C101">
        <v>10</v>
      </c>
      <c r="D101">
        <v>10</v>
      </c>
      <c r="E101">
        <v>10</v>
      </c>
      <c r="F101">
        <v>10</v>
      </c>
      <c r="G101">
        <v>10</v>
      </c>
    </row>
    <row r="102" spans="1:7" ht="15.6" x14ac:dyDescent="0.3">
      <c r="A102" s="4">
        <v>9326285</v>
      </c>
      <c r="B102" s="4" t="s">
        <v>109</v>
      </c>
      <c r="C102">
        <v>0</v>
      </c>
      <c r="D102">
        <v>0</v>
      </c>
      <c r="E102">
        <v>0</v>
      </c>
      <c r="F102">
        <v>10</v>
      </c>
      <c r="G102">
        <v>7</v>
      </c>
    </row>
    <row r="103" spans="1:7" ht="15.6" x14ac:dyDescent="0.3">
      <c r="A103" s="4">
        <v>10319115</v>
      </c>
      <c r="B103" s="7" t="s">
        <v>110</v>
      </c>
      <c r="C103">
        <v>9</v>
      </c>
      <c r="D103">
        <v>10</v>
      </c>
      <c r="E103">
        <v>1</v>
      </c>
      <c r="F103">
        <v>10</v>
      </c>
      <c r="G103">
        <v>10</v>
      </c>
    </row>
    <row r="104" spans="1:7" ht="15.6" x14ac:dyDescent="0.3">
      <c r="A104" s="4">
        <v>10320020</v>
      </c>
      <c r="B104" s="7" t="s">
        <v>111</v>
      </c>
      <c r="C104">
        <v>10</v>
      </c>
      <c r="D104">
        <v>10</v>
      </c>
      <c r="E104">
        <v>10</v>
      </c>
      <c r="F104">
        <v>10</v>
      </c>
      <c r="G104">
        <v>10</v>
      </c>
    </row>
    <row r="105" spans="1:7" ht="15.6" x14ac:dyDescent="0.3">
      <c r="A105" s="4">
        <v>4176272</v>
      </c>
      <c r="B105" s="7" t="s">
        <v>112</v>
      </c>
      <c r="C105">
        <v>10</v>
      </c>
      <c r="D105">
        <v>10</v>
      </c>
      <c r="E105">
        <v>10</v>
      </c>
      <c r="F105">
        <v>10</v>
      </c>
      <c r="G105">
        <v>10</v>
      </c>
    </row>
    <row r="106" spans="1:7" ht="15.6" x14ac:dyDescent="0.3">
      <c r="A106" s="4">
        <v>9325263</v>
      </c>
      <c r="B106" s="4" t="s">
        <v>113</v>
      </c>
      <c r="C106">
        <v>0</v>
      </c>
      <c r="D106">
        <v>10</v>
      </c>
      <c r="E106">
        <v>10</v>
      </c>
      <c r="F106">
        <v>10</v>
      </c>
      <c r="G106">
        <v>10</v>
      </c>
    </row>
    <row r="107" spans="1:7" ht="15.6" x14ac:dyDescent="0.3">
      <c r="A107" s="4">
        <v>10756958</v>
      </c>
      <c r="B107" s="4" t="s">
        <v>114</v>
      </c>
      <c r="C107">
        <v>10</v>
      </c>
      <c r="D107">
        <v>10</v>
      </c>
      <c r="E107">
        <v>8</v>
      </c>
      <c r="F107">
        <v>10</v>
      </c>
      <c r="G107">
        <v>10</v>
      </c>
    </row>
    <row r="108" spans="1:7" ht="15.6" x14ac:dyDescent="0.3">
      <c r="A108" s="4">
        <v>10757128</v>
      </c>
      <c r="B108" s="7" t="s">
        <v>115</v>
      </c>
      <c r="C108">
        <v>10</v>
      </c>
      <c r="D108">
        <v>10</v>
      </c>
      <c r="E108">
        <v>10</v>
      </c>
      <c r="F108">
        <v>10</v>
      </c>
      <c r="G108">
        <v>10</v>
      </c>
    </row>
    <row r="109" spans="1:7" ht="15.6" x14ac:dyDescent="0.3">
      <c r="A109" s="4">
        <v>10757319</v>
      </c>
      <c r="B109" s="4" t="s">
        <v>116</v>
      </c>
      <c r="C109">
        <v>10</v>
      </c>
      <c r="D109">
        <v>10</v>
      </c>
      <c r="E109">
        <v>10</v>
      </c>
      <c r="F109">
        <v>10</v>
      </c>
      <c r="G109">
        <v>9</v>
      </c>
    </row>
    <row r="110" spans="1:7" ht="15.6" x14ac:dyDescent="0.3">
      <c r="A110" s="4">
        <v>5150035</v>
      </c>
      <c r="B110" s="11" t="s">
        <v>117</v>
      </c>
      <c r="C110">
        <v>0</v>
      </c>
      <c r="D110">
        <v>0</v>
      </c>
      <c r="E110">
        <v>0</v>
      </c>
      <c r="F110">
        <v>0</v>
      </c>
      <c r="G110">
        <v>0</v>
      </c>
    </row>
    <row r="111" spans="1:7" ht="15.6" x14ac:dyDescent="0.3">
      <c r="A111" s="4">
        <v>10374003</v>
      </c>
      <c r="B111" s="4" t="s">
        <v>118</v>
      </c>
      <c r="C111">
        <v>10</v>
      </c>
      <c r="D111">
        <v>9</v>
      </c>
      <c r="E111">
        <v>10</v>
      </c>
      <c r="F111">
        <v>10</v>
      </c>
      <c r="G111">
        <v>10</v>
      </c>
    </row>
    <row r="112" spans="1:7" ht="15.6" x14ac:dyDescent="0.3">
      <c r="A112" s="4">
        <v>8969707</v>
      </c>
      <c r="B112" s="4" t="s">
        <v>119</v>
      </c>
      <c r="C112">
        <v>10</v>
      </c>
      <c r="D112">
        <v>9</v>
      </c>
      <c r="E112">
        <v>0</v>
      </c>
      <c r="F112">
        <v>10</v>
      </c>
      <c r="G112">
        <v>7</v>
      </c>
    </row>
    <row r="113" spans="1:7" ht="15.6" x14ac:dyDescent="0.3">
      <c r="A113" s="4">
        <v>8470903</v>
      </c>
      <c r="B113" s="10" t="s">
        <v>120</v>
      </c>
      <c r="C113">
        <v>10</v>
      </c>
      <c r="D113">
        <v>10</v>
      </c>
      <c r="E113">
        <v>10</v>
      </c>
      <c r="F113">
        <v>10</v>
      </c>
      <c r="G113">
        <v>10</v>
      </c>
    </row>
    <row r="114" spans="1:7" ht="15.6" x14ac:dyDescent="0.3">
      <c r="A114" s="4">
        <v>10757024</v>
      </c>
      <c r="B114" s="4" t="s">
        <v>121</v>
      </c>
      <c r="C114">
        <v>10</v>
      </c>
      <c r="D114">
        <v>10</v>
      </c>
      <c r="E114">
        <v>10</v>
      </c>
      <c r="F114">
        <v>10</v>
      </c>
      <c r="G114">
        <v>10</v>
      </c>
    </row>
    <row r="115" spans="1:7" ht="15.6" x14ac:dyDescent="0.3">
      <c r="A115" s="4">
        <v>9325325</v>
      </c>
      <c r="B115" s="7" t="s">
        <v>122</v>
      </c>
      <c r="C115">
        <v>10</v>
      </c>
      <c r="D115">
        <v>5</v>
      </c>
      <c r="E115">
        <v>9</v>
      </c>
      <c r="F115">
        <v>10</v>
      </c>
      <c r="G115">
        <v>10</v>
      </c>
    </row>
    <row r="116" spans="1:7" ht="15.6" x14ac:dyDescent="0.3">
      <c r="A116" s="4">
        <v>10320191</v>
      </c>
      <c r="B116" s="4" t="s">
        <v>123</v>
      </c>
      <c r="C116">
        <v>0</v>
      </c>
      <c r="D116">
        <v>5</v>
      </c>
      <c r="E116">
        <v>7</v>
      </c>
      <c r="F116">
        <v>0</v>
      </c>
      <c r="G116">
        <v>0</v>
      </c>
    </row>
    <row r="117" spans="1:7" ht="15.6" x14ac:dyDescent="0.3">
      <c r="A117" s="4">
        <v>10803599</v>
      </c>
      <c r="B117" s="4" t="s">
        <v>124</v>
      </c>
      <c r="C117">
        <v>10</v>
      </c>
      <c r="D117">
        <v>10</v>
      </c>
      <c r="E117">
        <v>10</v>
      </c>
      <c r="F117">
        <v>10</v>
      </c>
      <c r="G117">
        <v>10</v>
      </c>
    </row>
    <row r="118" spans="1:7" ht="15.6" x14ac:dyDescent="0.3">
      <c r="A118" s="4">
        <v>10757215</v>
      </c>
      <c r="B118" s="7" t="s">
        <v>125</v>
      </c>
      <c r="C118">
        <v>10</v>
      </c>
      <c r="D118">
        <v>10</v>
      </c>
      <c r="E118">
        <v>10</v>
      </c>
      <c r="F118">
        <v>10</v>
      </c>
      <c r="G118">
        <v>10</v>
      </c>
    </row>
    <row r="119" spans="1:7" ht="15.6" x14ac:dyDescent="0.3">
      <c r="A119" s="4">
        <v>9880990</v>
      </c>
      <c r="B119" s="4" t="s">
        <v>126</v>
      </c>
      <c r="C119">
        <v>10</v>
      </c>
      <c r="D119">
        <v>10</v>
      </c>
      <c r="E119">
        <v>10</v>
      </c>
      <c r="F119">
        <v>10</v>
      </c>
      <c r="G119">
        <v>10</v>
      </c>
    </row>
    <row r="120" spans="1:7" ht="15.6" x14ac:dyDescent="0.3">
      <c r="A120" s="4">
        <v>10756472</v>
      </c>
      <c r="B120" s="7" t="s">
        <v>127</v>
      </c>
      <c r="C120">
        <v>10</v>
      </c>
      <c r="D120">
        <v>10</v>
      </c>
      <c r="E120">
        <v>10</v>
      </c>
      <c r="F120">
        <v>10</v>
      </c>
      <c r="G120">
        <v>10</v>
      </c>
    </row>
    <row r="121" spans="1:7" ht="15.6" x14ac:dyDescent="0.3">
      <c r="A121" s="4">
        <v>10319734</v>
      </c>
      <c r="B121" s="4" t="s">
        <v>128</v>
      </c>
      <c r="C121">
        <v>7</v>
      </c>
      <c r="D121">
        <v>10</v>
      </c>
      <c r="E121">
        <v>10</v>
      </c>
      <c r="F121">
        <v>0</v>
      </c>
      <c r="G121">
        <v>10</v>
      </c>
    </row>
    <row r="122" spans="1:7" ht="15.6" x14ac:dyDescent="0.3">
      <c r="A122" s="4">
        <v>9426151</v>
      </c>
      <c r="B122" s="10" t="s">
        <v>129</v>
      </c>
      <c r="C122">
        <v>10</v>
      </c>
      <c r="D122">
        <v>10</v>
      </c>
      <c r="E122">
        <v>8</v>
      </c>
      <c r="F122">
        <v>10</v>
      </c>
      <c r="G122">
        <v>10</v>
      </c>
    </row>
    <row r="123" spans="1:7" ht="15.6" x14ac:dyDescent="0.3">
      <c r="A123" s="4">
        <v>10757087</v>
      </c>
      <c r="B123" s="4" t="s">
        <v>130</v>
      </c>
      <c r="C123">
        <v>10</v>
      </c>
      <c r="D123">
        <v>10</v>
      </c>
      <c r="E123">
        <v>10</v>
      </c>
      <c r="F123">
        <v>10</v>
      </c>
      <c r="G123">
        <v>10</v>
      </c>
    </row>
    <row r="124" spans="1:7" ht="15.6" x14ac:dyDescent="0.3">
      <c r="A124" s="4">
        <v>9818061</v>
      </c>
      <c r="B124" s="4" t="s">
        <v>131</v>
      </c>
      <c r="C124">
        <v>10</v>
      </c>
      <c r="D124">
        <v>10</v>
      </c>
      <c r="E124">
        <v>10</v>
      </c>
      <c r="F124">
        <v>10</v>
      </c>
      <c r="G124">
        <v>10</v>
      </c>
    </row>
    <row r="125" spans="1:7" ht="15.6" x14ac:dyDescent="0.3">
      <c r="A125" s="4">
        <v>10982349</v>
      </c>
      <c r="B125" s="4" t="s">
        <v>132</v>
      </c>
      <c r="C125">
        <v>10</v>
      </c>
      <c r="D125">
        <v>10</v>
      </c>
      <c r="E125">
        <v>10</v>
      </c>
      <c r="F125">
        <v>10</v>
      </c>
      <c r="G125">
        <v>10</v>
      </c>
    </row>
    <row r="126" spans="1:7" ht="15.6" x14ac:dyDescent="0.3">
      <c r="A126" s="4">
        <v>9817870</v>
      </c>
      <c r="B126" s="10" t="s">
        <v>133</v>
      </c>
      <c r="C126">
        <v>10</v>
      </c>
      <c r="D126">
        <v>10</v>
      </c>
      <c r="E126">
        <v>0</v>
      </c>
      <c r="F126">
        <v>1</v>
      </c>
      <c r="G126">
        <v>10</v>
      </c>
    </row>
    <row r="127" spans="1:7" ht="15.6" x14ac:dyDescent="0.3">
      <c r="A127" s="4">
        <v>10757236</v>
      </c>
      <c r="B127" s="7" t="s">
        <v>134</v>
      </c>
      <c r="C127">
        <v>10</v>
      </c>
      <c r="D127">
        <v>10</v>
      </c>
      <c r="E127">
        <v>10</v>
      </c>
      <c r="F127">
        <v>10</v>
      </c>
      <c r="G127">
        <v>10</v>
      </c>
    </row>
    <row r="128" spans="1:7" ht="15.6" x14ac:dyDescent="0.3">
      <c r="A128" s="4">
        <v>10757344</v>
      </c>
      <c r="B128" s="7" t="s">
        <v>135</v>
      </c>
      <c r="C128">
        <v>10</v>
      </c>
      <c r="D128">
        <v>10</v>
      </c>
      <c r="E128">
        <v>10</v>
      </c>
      <c r="F128">
        <v>10</v>
      </c>
      <c r="G128">
        <v>10</v>
      </c>
    </row>
    <row r="129" spans="1:7" ht="15.6" x14ac:dyDescent="0.3">
      <c r="A129" s="4">
        <v>10699732</v>
      </c>
      <c r="B129" s="11" t="s">
        <v>136</v>
      </c>
      <c r="C129">
        <v>10</v>
      </c>
      <c r="D129">
        <v>8</v>
      </c>
      <c r="E129">
        <v>10</v>
      </c>
      <c r="F129">
        <v>10</v>
      </c>
      <c r="G129">
        <v>10</v>
      </c>
    </row>
    <row r="130" spans="1:7" ht="15.6" x14ac:dyDescent="0.3">
      <c r="A130" s="4">
        <v>10757452</v>
      </c>
      <c r="B130" s="4" t="s">
        <v>137</v>
      </c>
      <c r="C130">
        <v>10</v>
      </c>
      <c r="D130">
        <v>10</v>
      </c>
      <c r="E130">
        <v>10</v>
      </c>
      <c r="F130">
        <v>10</v>
      </c>
      <c r="G130">
        <v>10</v>
      </c>
    </row>
    <row r="131" spans="1:7" ht="15.6" x14ac:dyDescent="0.3">
      <c r="A131" s="4">
        <v>10353420</v>
      </c>
      <c r="B131" s="7" t="s">
        <v>138</v>
      </c>
      <c r="C131">
        <v>10</v>
      </c>
      <c r="D131">
        <v>10</v>
      </c>
      <c r="E131">
        <v>10</v>
      </c>
      <c r="F131">
        <v>10</v>
      </c>
      <c r="G131">
        <v>10</v>
      </c>
    </row>
    <row r="132" spans="1:7" ht="15.6" x14ac:dyDescent="0.3">
      <c r="A132" s="4">
        <v>10756513</v>
      </c>
      <c r="B132" s="4" t="s">
        <v>139</v>
      </c>
      <c r="C132">
        <v>10</v>
      </c>
      <c r="D132">
        <v>10</v>
      </c>
      <c r="E132">
        <v>10</v>
      </c>
      <c r="F132">
        <v>10</v>
      </c>
      <c r="G132">
        <v>10</v>
      </c>
    </row>
    <row r="133" spans="1:7" ht="15.6" x14ac:dyDescent="0.3">
      <c r="A133" s="4">
        <v>10291745</v>
      </c>
      <c r="B133" s="4" t="s">
        <v>140</v>
      </c>
      <c r="C133">
        <v>10</v>
      </c>
      <c r="D133">
        <v>10</v>
      </c>
      <c r="E133">
        <v>10</v>
      </c>
      <c r="F133">
        <v>10</v>
      </c>
      <c r="G133">
        <v>10</v>
      </c>
    </row>
    <row r="134" spans="1:7" ht="15.6" x14ac:dyDescent="0.3">
      <c r="A134" s="4">
        <v>10084302</v>
      </c>
      <c r="B134" s="4" t="s">
        <v>141</v>
      </c>
      <c r="C134">
        <v>10</v>
      </c>
      <c r="D134">
        <v>10</v>
      </c>
      <c r="E134">
        <v>10</v>
      </c>
      <c r="F134">
        <v>0</v>
      </c>
      <c r="G134">
        <v>8</v>
      </c>
    </row>
    <row r="135" spans="1:7" ht="15.6" x14ac:dyDescent="0.3">
      <c r="A135" s="4">
        <v>10699812</v>
      </c>
      <c r="B135" s="4" t="s">
        <v>142</v>
      </c>
      <c r="C135">
        <v>10</v>
      </c>
      <c r="D135">
        <v>10</v>
      </c>
      <c r="E135">
        <v>8</v>
      </c>
      <c r="F135">
        <v>10</v>
      </c>
      <c r="G135">
        <v>10</v>
      </c>
    </row>
    <row r="136" spans="1:7" ht="15.6" x14ac:dyDescent="0.3">
      <c r="A136" s="4">
        <v>10757410</v>
      </c>
      <c r="B136" s="4" t="s">
        <v>143</v>
      </c>
      <c r="C136">
        <v>0</v>
      </c>
      <c r="D136">
        <v>10</v>
      </c>
      <c r="E136">
        <v>9</v>
      </c>
      <c r="F136">
        <v>10</v>
      </c>
      <c r="G136">
        <v>10</v>
      </c>
    </row>
    <row r="137" spans="1:7" ht="15.6" x14ac:dyDescent="0.3">
      <c r="A137" s="4">
        <v>10757535</v>
      </c>
      <c r="B137" s="4" t="s">
        <v>144</v>
      </c>
      <c r="C137">
        <v>10</v>
      </c>
      <c r="D137">
        <v>10</v>
      </c>
      <c r="E137">
        <v>10</v>
      </c>
      <c r="F137">
        <v>10</v>
      </c>
      <c r="G137">
        <v>10</v>
      </c>
    </row>
    <row r="138" spans="1:7" ht="15.6" x14ac:dyDescent="0.3">
      <c r="A138" s="4">
        <v>10699861</v>
      </c>
      <c r="B138" s="7" t="s">
        <v>145</v>
      </c>
      <c r="C138">
        <v>10</v>
      </c>
      <c r="D138">
        <v>10</v>
      </c>
      <c r="E138">
        <v>8</v>
      </c>
      <c r="F138">
        <v>10</v>
      </c>
      <c r="G138">
        <v>10</v>
      </c>
    </row>
    <row r="139" spans="1:7" ht="15.6" x14ac:dyDescent="0.3">
      <c r="A139" s="4">
        <v>10757195</v>
      </c>
      <c r="B139" s="4" t="s">
        <v>146</v>
      </c>
      <c r="C139">
        <v>10</v>
      </c>
      <c r="D139">
        <v>10</v>
      </c>
      <c r="E139">
        <v>9</v>
      </c>
      <c r="F139">
        <v>10</v>
      </c>
      <c r="G139">
        <v>10</v>
      </c>
    </row>
    <row r="140" spans="1:7" ht="15.6" x14ac:dyDescent="0.3">
      <c r="A140" s="4">
        <v>7605608</v>
      </c>
      <c r="B140" s="4" t="s">
        <v>147</v>
      </c>
      <c r="C140">
        <v>10</v>
      </c>
      <c r="D140">
        <v>10</v>
      </c>
      <c r="E140">
        <v>10</v>
      </c>
      <c r="F140">
        <v>10</v>
      </c>
      <c r="G140">
        <v>10</v>
      </c>
    </row>
    <row r="141" spans="1:7" ht="15.6" x14ac:dyDescent="0.3">
      <c r="A141" s="4">
        <v>10757045</v>
      </c>
      <c r="B141" s="4" t="s">
        <v>148</v>
      </c>
      <c r="C141">
        <v>10</v>
      </c>
      <c r="D141">
        <v>10</v>
      </c>
      <c r="E141">
        <v>10</v>
      </c>
      <c r="F141">
        <v>10</v>
      </c>
      <c r="G141">
        <v>10</v>
      </c>
    </row>
    <row r="142" spans="1:7" ht="15.6" x14ac:dyDescent="0.3">
      <c r="A142" s="4">
        <v>10757282</v>
      </c>
      <c r="B142" s="4" t="s">
        <v>149</v>
      </c>
      <c r="C142">
        <v>10</v>
      </c>
      <c r="D142">
        <v>10</v>
      </c>
      <c r="E142">
        <v>10</v>
      </c>
      <c r="F142">
        <v>10</v>
      </c>
      <c r="G142">
        <v>10</v>
      </c>
    </row>
    <row r="143" spans="1:7" ht="15.6" x14ac:dyDescent="0.3">
      <c r="A143" s="4">
        <v>10756659</v>
      </c>
      <c r="B143" s="4" t="s">
        <v>150</v>
      </c>
      <c r="C143">
        <v>10</v>
      </c>
      <c r="D143">
        <v>10</v>
      </c>
      <c r="E143">
        <v>10</v>
      </c>
      <c r="F143">
        <v>10</v>
      </c>
      <c r="G143">
        <v>10</v>
      </c>
    </row>
    <row r="144" spans="1:7" ht="15.6" x14ac:dyDescent="0.3">
      <c r="A144" s="4">
        <v>10756684</v>
      </c>
      <c r="B144" s="4" t="s">
        <v>151</v>
      </c>
      <c r="C144">
        <v>10</v>
      </c>
      <c r="D144">
        <v>10</v>
      </c>
      <c r="E144">
        <v>10</v>
      </c>
      <c r="F144">
        <v>10</v>
      </c>
      <c r="G144">
        <v>8</v>
      </c>
    </row>
    <row r="145" spans="1:7" ht="15.6" x14ac:dyDescent="0.3">
      <c r="A145" s="4">
        <v>10348424</v>
      </c>
      <c r="B145" s="4" t="s">
        <v>152</v>
      </c>
      <c r="C145">
        <v>10</v>
      </c>
      <c r="D145">
        <v>10</v>
      </c>
      <c r="E145">
        <v>7</v>
      </c>
      <c r="F145">
        <v>10</v>
      </c>
      <c r="G145">
        <v>8</v>
      </c>
    </row>
    <row r="146" spans="1:7" ht="15.6" x14ac:dyDescent="0.3">
      <c r="A146" s="4">
        <v>10790126</v>
      </c>
      <c r="B146" s="4" t="s">
        <v>153</v>
      </c>
      <c r="C146">
        <v>10</v>
      </c>
      <c r="D146">
        <v>0</v>
      </c>
      <c r="E146">
        <v>10</v>
      </c>
      <c r="F146">
        <v>10</v>
      </c>
      <c r="G146">
        <v>10</v>
      </c>
    </row>
    <row r="147" spans="1:7" ht="15.6" x14ac:dyDescent="0.3">
      <c r="A147" s="4">
        <v>10756426</v>
      </c>
      <c r="B147" s="7" t="s">
        <v>154</v>
      </c>
      <c r="C147">
        <v>10</v>
      </c>
      <c r="D147">
        <v>10</v>
      </c>
      <c r="E147">
        <v>10</v>
      </c>
      <c r="F147">
        <v>10</v>
      </c>
      <c r="G147">
        <v>8</v>
      </c>
    </row>
    <row r="148" spans="1:7" ht="15.6" x14ac:dyDescent="0.3">
      <c r="A148" s="4">
        <v>10320340</v>
      </c>
      <c r="B148" s="4" t="s">
        <v>155</v>
      </c>
      <c r="C148">
        <v>10</v>
      </c>
      <c r="D148">
        <v>8</v>
      </c>
      <c r="E148">
        <v>9</v>
      </c>
      <c r="F148">
        <v>1</v>
      </c>
      <c r="G148">
        <v>10</v>
      </c>
    </row>
    <row r="149" spans="1:7" ht="15.6" x14ac:dyDescent="0.3">
      <c r="A149" s="4">
        <v>9880684</v>
      </c>
      <c r="B149" s="15" t="s">
        <v>156</v>
      </c>
      <c r="C149">
        <v>10</v>
      </c>
      <c r="D149">
        <v>10</v>
      </c>
      <c r="E149">
        <v>10</v>
      </c>
      <c r="F149">
        <v>10</v>
      </c>
      <c r="G149">
        <v>10</v>
      </c>
    </row>
    <row r="150" spans="1:7" ht="15.6" x14ac:dyDescent="0.3">
      <c r="A150" s="4">
        <v>10757427</v>
      </c>
      <c r="B150" s="4" t="s">
        <v>157</v>
      </c>
      <c r="C150">
        <v>10</v>
      </c>
      <c r="D150">
        <v>7</v>
      </c>
      <c r="E150">
        <v>10</v>
      </c>
      <c r="F150">
        <v>10</v>
      </c>
      <c r="G150">
        <v>10</v>
      </c>
    </row>
    <row r="151" spans="1:7" ht="15.6" x14ac:dyDescent="0.3">
      <c r="A151" s="4" t="s">
        <v>158</v>
      </c>
      <c r="B151" s="4" t="s">
        <v>159</v>
      </c>
      <c r="C151">
        <v>10</v>
      </c>
      <c r="D151">
        <v>10</v>
      </c>
      <c r="E151">
        <v>7</v>
      </c>
      <c r="F151">
        <v>0</v>
      </c>
      <c r="G151">
        <v>10</v>
      </c>
    </row>
    <row r="152" spans="1:7" ht="15.6" x14ac:dyDescent="0.3">
      <c r="A152" s="4" t="s">
        <v>160</v>
      </c>
      <c r="B152" s="10" t="s">
        <v>161</v>
      </c>
      <c r="C152">
        <v>10</v>
      </c>
      <c r="D152">
        <v>10</v>
      </c>
      <c r="E152">
        <v>10</v>
      </c>
      <c r="F152">
        <v>1</v>
      </c>
      <c r="G152">
        <v>8</v>
      </c>
    </row>
    <row r="153" spans="1:7" ht="15.6" x14ac:dyDescent="0.3">
      <c r="A153" s="4" t="s">
        <v>162</v>
      </c>
      <c r="B153" s="4" t="s">
        <v>163</v>
      </c>
      <c r="C153">
        <v>10</v>
      </c>
      <c r="D153">
        <v>10</v>
      </c>
      <c r="E153">
        <v>10</v>
      </c>
      <c r="F153">
        <v>1</v>
      </c>
      <c r="G153">
        <v>10</v>
      </c>
    </row>
    <row r="154" spans="1:7" ht="15.6" x14ac:dyDescent="0.3">
      <c r="A154" s="4" t="s">
        <v>164</v>
      </c>
      <c r="B154" s="4" t="s">
        <v>165</v>
      </c>
      <c r="C154">
        <v>10</v>
      </c>
      <c r="D154">
        <v>10</v>
      </c>
      <c r="E154">
        <v>7</v>
      </c>
      <c r="F154">
        <v>10</v>
      </c>
      <c r="G154">
        <v>10</v>
      </c>
    </row>
    <row r="155" spans="1:7" ht="15.6" x14ac:dyDescent="0.3">
      <c r="A155" s="4" t="s">
        <v>166</v>
      </c>
      <c r="B155" s="4" t="s">
        <v>167</v>
      </c>
      <c r="C155">
        <v>0</v>
      </c>
      <c r="D155">
        <v>7</v>
      </c>
      <c r="E155">
        <v>9</v>
      </c>
      <c r="F155">
        <v>10</v>
      </c>
      <c r="G155">
        <v>10</v>
      </c>
    </row>
    <row r="156" spans="1:7" ht="15.6" x14ac:dyDescent="0.3">
      <c r="A156" s="4" t="s">
        <v>168</v>
      </c>
      <c r="B156" s="7" t="s">
        <v>169</v>
      </c>
      <c r="C156">
        <v>10</v>
      </c>
      <c r="D156">
        <v>0</v>
      </c>
      <c r="E156">
        <v>6</v>
      </c>
      <c r="F156">
        <v>10</v>
      </c>
      <c r="G156">
        <v>10</v>
      </c>
    </row>
    <row r="157" spans="1:7" ht="15.6" x14ac:dyDescent="0.3">
      <c r="A157" s="4" t="s">
        <v>170</v>
      </c>
      <c r="B157" s="10" t="s">
        <v>171</v>
      </c>
      <c r="C157">
        <v>10</v>
      </c>
      <c r="D157">
        <v>10</v>
      </c>
      <c r="E157">
        <v>10</v>
      </c>
      <c r="F157">
        <v>10</v>
      </c>
      <c r="G157">
        <v>0</v>
      </c>
    </row>
    <row r="158" spans="1:7" ht="15.6" x14ac:dyDescent="0.3">
      <c r="A158" s="4" t="s">
        <v>172</v>
      </c>
      <c r="B158" s="4" t="s">
        <v>173</v>
      </c>
      <c r="C158">
        <v>10</v>
      </c>
      <c r="D158">
        <v>8</v>
      </c>
      <c r="E158">
        <v>7</v>
      </c>
      <c r="F158">
        <v>10</v>
      </c>
      <c r="G158">
        <v>10</v>
      </c>
    </row>
    <row r="159" spans="1:7" ht="15.6" x14ac:dyDescent="0.3">
      <c r="A159" s="4" t="s">
        <v>174</v>
      </c>
      <c r="B159" s="4" t="s">
        <v>175</v>
      </c>
      <c r="C159">
        <v>0</v>
      </c>
      <c r="D159">
        <v>0</v>
      </c>
      <c r="E159">
        <v>7</v>
      </c>
      <c r="F159">
        <v>10</v>
      </c>
      <c r="G159">
        <v>7</v>
      </c>
    </row>
    <row r="160" spans="1:7" ht="15.6" x14ac:dyDescent="0.3">
      <c r="A160" s="4" t="s">
        <v>176</v>
      </c>
      <c r="B160" s="10" t="s">
        <v>177</v>
      </c>
      <c r="C160">
        <v>10</v>
      </c>
      <c r="D160">
        <v>10</v>
      </c>
      <c r="E160">
        <v>10</v>
      </c>
      <c r="F160">
        <v>1</v>
      </c>
      <c r="G160">
        <v>10</v>
      </c>
    </row>
    <row r="161" spans="1:7" ht="15.6" x14ac:dyDescent="0.3">
      <c r="A161" s="4" t="s">
        <v>178</v>
      </c>
      <c r="B161" s="4" t="s">
        <v>179</v>
      </c>
      <c r="C161">
        <v>6</v>
      </c>
      <c r="D161">
        <v>8</v>
      </c>
      <c r="E161">
        <v>10</v>
      </c>
      <c r="F161">
        <v>10</v>
      </c>
      <c r="G161">
        <v>7</v>
      </c>
    </row>
    <row r="162" spans="1:7" ht="15.6" x14ac:dyDescent="0.3">
      <c r="A162" s="4" t="s">
        <v>180</v>
      </c>
      <c r="B162" s="4" t="s">
        <v>181</v>
      </c>
      <c r="C162">
        <v>0</v>
      </c>
      <c r="D162">
        <v>9</v>
      </c>
      <c r="E162">
        <v>0</v>
      </c>
      <c r="F162">
        <v>10</v>
      </c>
      <c r="G162">
        <v>10</v>
      </c>
    </row>
    <row r="163" spans="1:7" ht="15.6" x14ac:dyDescent="0.3">
      <c r="A163" s="4" t="s">
        <v>182</v>
      </c>
      <c r="B163" s="4" t="s">
        <v>183</v>
      </c>
      <c r="C163">
        <v>10</v>
      </c>
      <c r="D163">
        <v>0</v>
      </c>
      <c r="E163">
        <v>8</v>
      </c>
      <c r="F163">
        <v>0</v>
      </c>
      <c r="G163">
        <v>0</v>
      </c>
    </row>
    <row r="164" spans="1:7" ht="15.6" x14ac:dyDescent="0.3">
      <c r="A164" s="4" t="s">
        <v>184</v>
      </c>
      <c r="B164" s="4" t="s">
        <v>185</v>
      </c>
      <c r="C164">
        <v>10</v>
      </c>
      <c r="D164">
        <v>10</v>
      </c>
      <c r="E164">
        <v>10</v>
      </c>
      <c r="F164">
        <v>10</v>
      </c>
      <c r="G164">
        <v>10</v>
      </c>
    </row>
    <row r="165" spans="1:7" ht="15.6" x14ac:dyDescent="0.3">
      <c r="A165" s="4" t="s">
        <v>186</v>
      </c>
      <c r="B165" s="4" t="s">
        <v>187</v>
      </c>
      <c r="C165">
        <v>10</v>
      </c>
      <c r="D165">
        <v>10</v>
      </c>
      <c r="E165">
        <v>7</v>
      </c>
      <c r="F165">
        <v>10</v>
      </c>
      <c r="G165">
        <v>6</v>
      </c>
    </row>
    <row r="166" spans="1:7" ht="15.6" x14ac:dyDescent="0.3">
      <c r="A166" s="4" t="s">
        <v>188</v>
      </c>
      <c r="B166" s="4" t="s">
        <v>189</v>
      </c>
      <c r="C166">
        <v>10</v>
      </c>
      <c r="D166">
        <v>10</v>
      </c>
      <c r="E166">
        <v>10</v>
      </c>
      <c r="F166">
        <v>10</v>
      </c>
      <c r="G166">
        <v>8</v>
      </c>
    </row>
    <row r="167" spans="1:7" ht="15.6" x14ac:dyDescent="0.3">
      <c r="A167" s="4" t="s">
        <v>190</v>
      </c>
      <c r="B167" s="7" t="s">
        <v>191</v>
      </c>
      <c r="C167">
        <v>10</v>
      </c>
      <c r="D167">
        <v>10</v>
      </c>
      <c r="E167">
        <v>10</v>
      </c>
      <c r="F167">
        <v>10</v>
      </c>
      <c r="G167">
        <v>10</v>
      </c>
    </row>
    <row r="168" spans="1:7" ht="15.6" x14ac:dyDescent="0.3">
      <c r="A168" s="4" t="s">
        <v>192</v>
      </c>
      <c r="B168" s="4" t="s">
        <v>193</v>
      </c>
      <c r="C168">
        <v>10</v>
      </c>
      <c r="D168">
        <v>10</v>
      </c>
      <c r="E168">
        <v>10</v>
      </c>
      <c r="F168">
        <v>10</v>
      </c>
      <c r="G168">
        <v>10</v>
      </c>
    </row>
    <row r="169" spans="1:7" ht="15.6" x14ac:dyDescent="0.3">
      <c r="A169" s="4" t="s">
        <v>194</v>
      </c>
      <c r="B169" s="4" t="s">
        <v>195</v>
      </c>
      <c r="C169">
        <v>10</v>
      </c>
      <c r="D169">
        <v>8</v>
      </c>
      <c r="E169">
        <v>9</v>
      </c>
      <c r="F169">
        <v>10</v>
      </c>
      <c r="G169">
        <v>10</v>
      </c>
    </row>
    <row r="170" spans="1:7" ht="15.6" x14ac:dyDescent="0.3">
      <c r="A170" s="4" t="s">
        <v>196</v>
      </c>
      <c r="B170" s="7" t="s">
        <v>197</v>
      </c>
      <c r="C170">
        <v>10</v>
      </c>
      <c r="D170">
        <v>10</v>
      </c>
      <c r="E170">
        <v>9</v>
      </c>
      <c r="F170">
        <v>10</v>
      </c>
      <c r="G170">
        <v>10</v>
      </c>
    </row>
    <row r="171" spans="1:7" ht="15.6" x14ac:dyDescent="0.3">
      <c r="A171" s="4" t="s">
        <v>198</v>
      </c>
      <c r="B171" s="4" t="s">
        <v>199</v>
      </c>
      <c r="C171">
        <v>10</v>
      </c>
      <c r="D171">
        <v>10</v>
      </c>
      <c r="E171">
        <v>10</v>
      </c>
      <c r="F171">
        <v>0</v>
      </c>
      <c r="G171">
        <v>8</v>
      </c>
    </row>
    <row r="172" spans="1:7" ht="15.6" x14ac:dyDescent="0.3">
      <c r="A172" s="9">
        <v>9898901</v>
      </c>
      <c r="B172" s="10" t="s">
        <v>201</v>
      </c>
      <c r="C172">
        <v>10</v>
      </c>
      <c r="D172">
        <v>9</v>
      </c>
      <c r="E172">
        <v>10</v>
      </c>
      <c r="F172">
        <v>10</v>
      </c>
      <c r="G172">
        <v>6</v>
      </c>
    </row>
    <row r="173" spans="1:7" ht="15.6" x14ac:dyDescent="0.3">
      <c r="A173" s="9">
        <v>9851490</v>
      </c>
      <c r="B173" s="10" t="s">
        <v>202</v>
      </c>
      <c r="C173">
        <v>9</v>
      </c>
      <c r="D173">
        <v>0</v>
      </c>
      <c r="E173">
        <v>8</v>
      </c>
      <c r="F173">
        <v>10</v>
      </c>
      <c r="G173">
        <v>10</v>
      </c>
    </row>
    <row r="174" spans="1:7" ht="15.6" x14ac:dyDescent="0.3">
      <c r="A174" s="9">
        <v>9325388</v>
      </c>
      <c r="B174" s="10" t="s">
        <v>204</v>
      </c>
      <c r="C174">
        <v>10</v>
      </c>
      <c r="D174">
        <v>0</v>
      </c>
      <c r="E174">
        <v>0</v>
      </c>
      <c r="F174">
        <v>0</v>
      </c>
      <c r="G174">
        <v>0</v>
      </c>
    </row>
    <row r="175" spans="1:7" ht="15.6" x14ac:dyDescent="0.3">
      <c r="A175" s="9">
        <v>12132390</v>
      </c>
      <c r="B175" s="10" t="s">
        <v>205</v>
      </c>
      <c r="C175">
        <v>7</v>
      </c>
      <c r="D175">
        <v>7</v>
      </c>
      <c r="E175">
        <v>6</v>
      </c>
      <c r="F175">
        <v>7</v>
      </c>
      <c r="G175">
        <v>9</v>
      </c>
    </row>
    <row r="176" spans="1:7" ht="15.6" x14ac:dyDescent="0.3">
      <c r="A176" s="9">
        <v>12129430</v>
      </c>
      <c r="B176" s="10" t="s">
        <v>206</v>
      </c>
      <c r="C176">
        <v>10</v>
      </c>
      <c r="D176">
        <v>10</v>
      </c>
      <c r="E176">
        <v>9</v>
      </c>
      <c r="F176">
        <v>10</v>
      </c>
      <c r="G176">
        <v>8</v>
      </c>
    </row>
    <row r="177" spans="1:19" ht="15.6" x14ac:dyDescent="0.3">
      <c r="A177" s="9">
        <v>10756875</v>
      </c>
      <c r="B177" s="10" t="s">
        <v>207</v>
      </c>
      <c r="C177">
        <v>10</v>
      </c>
      <c r="D177">
        <v>10</v>
      </c>
      <c r="E177">
        <v>7</v>
      </c>
      <c r="F177">
        <v>10</v>
      </c>
      <c r="G177">
        <v>6</v>
      </c>
    </row>
    <row r="178" spans="1:19" ht="15.6" x14ac:dyDescent="0.3">
      <c r="A178" s="12">
        <v>10756371</v>
      </c>
      <c r="B178" s="10" t="s">
        <v>208</v>
      </c>
      <c r="C178">
        <v>10</v>
      </c>
      <c r="D178">
        <v>10</v>
      </c>
      <c r="E178">
        <v>10</v>
      </c>
      <c r="F178">
        <v>10</v>
      </c>
      <c r="G178">
        <v>10</v>
      </c>
    </row>
    <row r="179" spans="1:19" ht="15.6" x14ac:dyDescent="0.3">
      <c r="A179" s="12">
        <v>9880808</v>
      </c>
      <c r="B179" s="10" t="s">
        <v>209</v>
      </c>
      <c r="C179">
        <v>10</v>
      </c>
      <c r="D179">
        <v>10</v>
      </c>
      <c r="E179">
        <v>8</v>
      </c>
      <c r="F179">
        <v>10</v>
      </c>
      <c r="G179">
        <v>10</v>
      </c>
    </row>
    <row r="180" spans="1:19" ht="15.6" x14ac:dyDescent="0.3">
      <c r="A180" s="12">
        <v>104416166</v>
      </c>
      <c r="B180" s="10" t="s">
        <v>210</v>
      </c>
      <c r="C180">
        <v>8</v>
      </c>
      <c r="D180">
        <v>10</v>
      </c>
      <c r="E180">
        <v>6</v>
      </c>
      <c r="F180">
        <v>0</v>
      </c>
      <c r="G180">
        <v>9</v>
      </c>
    </row>
    <row r="181" spans="1:19" ht="15.6" x14ac:dyDescent="0.3">
      <c r="A181" s="12">
        <v>9817845</v>
      </c>
      <c r="B181" s="10" t="s">
        <v>211</v>
      </c>
      <c r="C181">
        <v>10</v>
      </c>
      <c r="D181">
        <v>8</v>
      </c>
      <c r="E181">
        <v>0</v>
      </c>
      <c r="F181">
        <v>10</v>
      </c>
      <c r="G181">
        <v>10</v>
      </c>
    </row>
    <row r="182" spans="1:19" ht="15.6" x14ac:dyDescent="0.3">
      <c r="A182" s="12">
        <v>9880861</v>
      </c>
      <c r="B182" s="10" t="s">
        <v>212</v>
      </c>
      <c r="C182">
        <v>10</v>
      </c>
      <c r="D182">
        <v>9</v>
      </c>
      <c r="E182">
        <v>7</v>
      </c>
      <c r="F182">
        <v>10</v>
      </c>
      <c r="G182">
        <v>8</v>
      </c>
    </row>
    <row r="183" spans="1:19" ht="15.6" x14ac:dyDescent="0.3">
      <c r="A183" s="12"/>
      <c r="B183" s="10" t="s">
        <v>227</v>
      </c>
      <c r="C183">
        <v>0</v>
      </c>
      <c r="D183">
        <v>10</v>
      </c>
      <c r="E183">
        <v>0</v>
      </c>
      <c r="F183">
        <v>0</v>
      </c>
      <c r="G183">
        <v>8</v>
      </c>
    </row>
    <row r="184" spans="1:19" ht="15.6" x14ac:dyDescent="0.3">
      <c r="A184" s="12">
        <v>9818784</v>
      </c>
      <c r="B184" s="10" t="s">
        <v>213</v>
      </c>
      <c r="C184">
        <v>10</v>
      </c>
      <c r="D184">
        <v>10</v>
      </c>
      <c r="E184">
        <v>10</v>
      </c>
      <c r="F184">
        <v>0</v>
      </c>
      <c r="G184">
        <v>0</v>
      </c>
    </row>
    <row r="185" spans="1:19" ht="15.6" x14ac:dyDescent="0.3">
      <c r="B185" s="13" t="s">
        <v>214</v>
      </c>
      <c r="C185">
        <f>AVERAGE(C4:C184)</f>
        <v>8.3922651933701662</v>
      </c>
      <c r="D185">
        <f>AVERAGE(D4:D184)</f>
        <v>8.4696132596685079</v>
      </c>
      <c r="E185">
        <f>AVERAGE(E4:E184)</f>
        <v>7.7845303867403315</v>
      </c>
      <c r="F185">
        <f>AVERAGE(F4:F184)</f>
        <v>7.9392265193370166</v>
      </c>
      <c r="G185">
        <f>AVERAGE(G4:G184)</f>
        <v>8.2154696132596676</v>
      </c>
      <c r="H185" t="e">
        <f>AVERAGE(H4:H184)</f>
        <v>#DIV/0!</v>
      </c>
      <c r="I185" t="e">
        <f>AVERAGE(I4:I184)</f>
        <v>#DIV/0!</v>
      </c>
      <c r="J185" t="e">
        <f>AVERAGE(J4:J184)</f>
        <v>#DIV/0!</v>
      </c>
      <c r="K185" t="e">
        <f>AVERAGE(K4:K184)</f>
        <v>#DIV/0!</v>
      </c>
      <c r="L185" t="e">
        <f>AVERAGE(L4:L184)</f>
        <v>#DIV/0!</v>
      </c>
      <c r="M185" t="e">
        <f>AVERAGE(M4:M184)</f>
        <v>#DIV/0!</v>
      </c>
      <c r="N185" t="e">
        <f>AVERAGE(N4:N184)</f>
        <v>#DIV/0!</v>
      </c>
      <c r="O185" t="e">
        <f>AVERAGE(O4:O184)</f>
        <v>#DIV/0!</v>
      </c>
      <c r="P185" t="e">
        <f>AVERAGE(P4:P184)</f>
        <v>#DIV/0!</v>
      </c>
      <c r="Q185" t="e">
        <f>AVERAGE(Q4:Q184)</f>
        <v>#DIV/0!</v>
      </c>
      <c r="R185" t="e">
        <f>AVERAGE(R4:R184)</f>
        <v>#DIV/0!</v>
      </c>
      <c r="S185" t="e">
        <f>AVERAGE(S4:S184)</f>
        <v>#DIV/0!</v>
      </c>
    </row>
    <row r="186" spans="1:19" ht="15.6" x14ac:dyDescent="0.3">
      <c r="B186" s="13" t="s">
        <v>215</v>
      </c>
      <c r="C186">
        <f t="shared" ref="C186:S186" si="0">_xlfn.STDEV.S(C4:C184)</f>
        <v>3.4618148510015807</v>
      </c>
      <c r="D186">
        <f t="shared" si="0"/>
        <v>3.0831827647273999</v>
      </c>
      <c r="E186">
        <f t="shared" si="0"/>
        <v>3.3620402908244684</v>
      </c>
      <c r="F186">
        <f t="shared" si="0"/>
        <v>3.8689156474770567</v>
      </c>
      <c r="G186">
        <f t="shared" si="0"/>
        <v>3.2012121706584087</v>
      </c>
      <c r="H186" t="e">
        <f t="shared" si="0"/>
        <v>#DIV/0!</v>
      </c>
      <c r="I186" t="e">
        <f t="shared" si="0"/>
        <v>#DIV/0!</v>
      </c>
      <c r="J186" t="e">
        <f t="shared" si="0"/>
        <v>#DIV/0!</v>
      </c>
      <c r="K186" t="e">
        <f t="shared" si="0"/>
        <v>#DIV/0!</v>
      </c>
      <c r="L186" t="e">
        <f t="shared" si="0"/>
        <v>#DIV/0!</v>
      </c>
      <c r="M186" t="e">
        <f t="shared" si="0"/>
        <v>#DIV/0!</v>
      </c>
      <c r="N186" t="e">
        <f t="shared" si="0"/>
        <v>#DIV/0!</v>
      </c>
      <c r="O186" t="e">
        <f t="shared" si="0"/>
        <v>#DIV/0!</v>
      </c>
      <c r="P186" t="e">
        <f t="shared" si="0"/>
        <v>#DIV/0!</v>
      </c>
      <c r="Q186" t="e">
        <f t="shared" si="0"/>
        <v>#DIV/0!</v>
      </c>
      <c r="R186" t="e">
        <f t="shared" si="0"/>
        <v>#DIV/0!</v>
      </c>
      <c r="S186" t="e">
        <f t="shared" si="0"/>
        <v>#DIV/0!</v>
      </c>
    </row>
    <row r="187" spans="1:19" ht="15.6" x14ac:dyDescent="0.3">
      <c r="B187" s="13" t="s">
        <v>226</v>
      </c>
      <c r="C187">
        <f>C186/200^0.5</f>
        <v>0.24478727563555153</v>
      </c>
      <c r="D187">
        <f t="shared" ref="D187:S187" si="1">D186/200^0.5</f>
        <v>0.21801394405762323</v>
      </c>
      <c r="E187">
        <f t="shared" si="1"/>
        <v>0.23773214882643739</v>
      </c>
      <c r="F187">
        <f t="shared" si="1"/>
        <v>0.27357364901697689</v>
      </c>
      <c r="G187">
        <f t="shared" si="1"/>
        <v>0.2263598833889468</v>
      </c>
      <c r="H187" t="e">
        <f t="shared" si="1"/>
        <v>#DIV/0!</v>
      </c>
      <c r="I187" t="e">
        <f t="shared" si="1"/>
        <v>#DIV/0!</v>
      </c>
      <c r="J187" t="e">
        <f t="shared" si="1"/>
        <v>#DIV/0!</v>
      </c>
      <c r="K187" t="e">
        <f t="shared" si="1"/>
        <v>#DIV/0!</v>
      </c>
      <c r="L187" t="e">
        <f t="shared" si="1"/>
        <v>#DIV/0!</v>
      </c>
      <c r="M187" t="e">
        <f t="shared" si="1"/>
        <v>#DIV/0!</v>
      </c>
      <c r="N187" t="e">
        <f t="shared" si="1"/>
        <v>#DIV/0!</v>
      </c>
      <c r="O187" t="e">
        <f t="shared" si="1"/>
        <v>#DIV/0!</v>
      </c>
      <c r="P187" t="e">
        <f t="shared" si="1"/>
        <v>#DIV/0!</v>
      </c>
      <c r="Q187" t="e">
        <f t="shared" si="1"/>
        <v>#DIV/0!</v>
      </c>
      <c r="R187" t="e">
        <f t="shared" si="1"/>
        <v>#DIV/0!</v>
      </c>
      <c r="S187" t="e">
        <f t="shared" si="1"/>
        <v>#DIV/0!</v>
      </c>
    </row>
    <row r="188" spans="1:19" ht="15.6" x14ac:dyDescent="0.3">
      <c r="B188" s="13" t="s">
        <v>216</v>
      </c>
    </row>
    <row r="189" spans="1:19" ht="15.6" x14ac:dyDescent="0.3">
      <c r="B189" s="13" t="s">
        <v>217</v>
      </c>
    </row>
    <row r="190" spans="1:19" ht="15.6" x14ac:dyDescent="0.3">
      <c r="B190" s="13" t="s">
        <v>218</v>
      </c>
    </row>
    <row r="191" spans="1:19" ht="15.6" x14ac:dyDescent="0.3">
      <c r="B191" s="13" t="s">
        <v>219</v>
      </c>
    </row>
    <row r="192" spans="1:19" ht="15.6" x14ac:dyDescent="0.3">
      <c r="B192" s="13" t="s">
        <v>220</v>
      </c>
    </row>
    <row r="193" spans="2:2" ht="15.6" x14ac:dyDescent="0.3">
      <c r="B193" s="13" t="s">
        <v>221</v>
      </c>
    </row>
    <row r="194" spans="2:2" ht="15.6" x14ac:dyDescent="0.3">
      <c r="B194" s="13" t="s">
        <v>222</v>
      </c>
    </row>
    <row r="195" spans="2:2" ht="15.6" x14ac:dyDescent="0.3">
      <c r="B195" s="13" t="s">
        <v>223</v>
      </c>
    </row>
    <row r="196" spans="2:2" ht="15.6" x14ac:dyDescent="0.3">
      <c r="B196" s="13" t="s">
        <v>224</v>
      </c>
    </row>
    <row r="197" spans="2:2" ht="15.6" x14ac:dyDescent="0.3">
      <c r="B197" s="13" t="s">
        <v>225</v>
      </c>
    </row>
  </sheetData>
  <mergeCells count="7">
    <mergeCell ref="A2:B2"/>
    <mergeCell ref="S2:U2"/>
    <mergeCell ref="C1:U1"/>
    <mergeCell ref="C2:D2"/>
    <mergeCell ref="E2:J2"/>
    <mergeCell ref="K2:N2"/>
    <mergeCell ref="O2:R2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2020-08-28T11:13:54Z</cp:lastPrinted>
  <dcterms:created xsi:type="dcterms:W3CDTF">2020-07-30T19:12:38Z</dcterms:created>
  <dcterms:modified xsi:type="dcterms:W3CDTF">2020-09-22T01:32:14Z</dcterms:modified>
</cp:coreProperties>
</file>