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auro\Google Drive\EPUSP PRO\PRO Grad\PRO3252 2020 Prep\Planejamento\"/>
    </mc:Choice>
  </mc:AlternateContent>
  <xr:revisionPtr revIDLastSave="0" documentId="13_ncr:1_{5A3D2F0F-B61F-41C8-B66E-5192E7FFE9E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lanilha1" sheetId="3" r:id="rId1"/>
    <sheet name="Planilha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jG4Pfozcu6hynbWcQ1WVcN1O0Mdg=="/>
    </ext>
  </extLst>
</workbook>
</file>

<file path=xl/calcChain.xml><?xml version="1.0" encoding="utf-8"?>
<calcChain xmlns="http://schemas.openxmlformats.org/spreadsheetml/2006/main">
  <c r="A14" i="4" l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13" i="4"/>
  <c r="A12" i="4"/>
  <c r="C9" i="3"/>
  <c r="B10" i="3" s="1"/>
  <c r="B9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10" i="3"/>
  <c r="C10" i="3" l="1"/>
  <c r="B11" i="3" s="1"/>
  <c r="C11" i="3" s="1"/>
  <c r="B12" i="3" s="1"/>
  <c r="C12" i="3" s="1"/>
  <c r="B13" i="3" s="1"/>
  <c r="C13" i="3" l="1"/>
  <c r="B14" i="3"/>
  <c r="C14" i="3" l="1"/>
  <c r="B15" i="3" s="1"/>
  <c r="C15" i="3" l="1"/>
  <c r="B16" i="3" s="1"/>
  <c r="C16" i="3" l="1"/>
  <c r="B17" i="3" s="1"/>
  <c r="C17" i="3" l="1"/>
  <c r="B18" i="3"/>
  <c r="C18" i="3" l="1"/>
  <c r="B19" i="3" s="1"/>
  <c r="C19" i="3" l="1"/>
  <c r="B20" i="3" s="1"/>
  <c r="C20" i="3" l="1"/>
  <c r="B21" i="3" s="1"/>
  <c r="C21" i="3" l="1"/>
  <c r="B22" i="3" s="1"/>
  <c r="C22" i="3" l="1"/>
  <c r="B23" i="3" s="1"/>
  <c r="C23" i="3" l="1"/>
  <c r="B24" i="3" s="1"/>
  <c r="C24" i="3" l="1"/>
  <c r="B25" i="3" s="1"/>
  <c r="C25" i="3" l="1"/>
  <c r="B26" i="3" s="1"/>
  <c r="C26" i="3" l="1"/>
  <c r="B27" i="3" s="1"/>
  <c r="C27" i="3" l="1"/>
  <c r="B28" i="3" s="1"/>
  <c r="C28" i="3" l="1"/>
  <c r="B29" i="3" s="1"/>
  <c r="C29" i="3" l="1"/>
  <c r="B30" i="3" s="1"/>
  <c r="C30" i="3" l="1"/>
  <c r="B31" i="3" s="1"/>
  <c r="C31" i="3" l="1"/>
  <c r="B32" i="3" s="1"/>
  <c r="C32" i="3" l="1"/>
  <c r="B33" i="3" s="1"/>
  <c r="C33" i="3" l="1"/>
  <c r="B34" i="3" s="1"/>
  <c r="C34" i="3" l="1"/>
  <c r="B35" i="3" s="1"/>
  <c r="C35" i="3" l="1"/>
  <c r="B36" i="3"/>
  <c r="C36" i="3" l="1"/>
  <c r="B37" i="3" s="1"/>
  <c r="C37" i="3" l="1"/>
  <c r="B38" i="3" s="1"/>
  <c r="C38" i="3" l="1"/>
  <c r="B39" i="3" s="1"/>
  <c r="C39" i="3" l="1"/>
  <c r="B40" i="3"/>
  <c r="C40" i="3" l="1"/>
  <c r="B41" i="3" s="1"/>
  <c r="C41" i="3" l="1"/>
  <c r="B42" i="3" s="1"/>
  <c r="C42" i="3" l="1"/>
  <c r="B43" i="3" s="1"/>
  <c r="C43" i="3" l="1"/>
  <c r="B44" i="3" s="1"/>
  <c r="C44" i="3" l="1"/>
  <c r="B45" i="3" s="1"/>
  <c r="C45" i="3" l="1"/>
  <c r="B46" i="3" s="1"/>
  <c r="C46" i="3" l="1"/>
  <c r="B47" i="3" s="1"/>
  <c r="C47" i="3" l="1"/>
  <c r="B48" i="3"/>
  <c r="C48" i="3" l="1"/>
  <c r="B49" i="3" s="1"/>
  <c r="C49" i="3" l="1"/>
  <c r="B50" i="3" s="1"/>
  <c r="C50" i="3" l="1"/>
  <c r="B51" i="3" s="1"/>
  <c r="C51" i="3" l="1"/>
  <c r="B52" i="3"/>
  <c r="C52" i="3" l="1"/>
  <c r="B53" i="3" s="1"/>
  <c r="C53" i="3" l="1"/>
  <c r="B54" i="3" s="1"/>
  <c r="C54" i="3" l="1"/>
  <c r="B55" i="3" s="1"/>
  <c r="C55" i="3" l="1"/>
  <c r="B56" i="3"/>
  <c r="C56" i="3" l="1"/>
  <c r="B57" i="3" s="1"/>
  <c r="C57" i="3" l="1"/>
  <c r="B58" i="3" s="1"/>
  <c r="C58" i="3" l="1"/>
  <c r="B59" i="3" s="1"/>
  <c r="C59" i="3" l="1"/>
  <c r="B60" i="3"/>
  <c r="C60" i="3" l="1"/>
  <c r="B61" i="3" s="1"/>
  <c r="C61" i="3" l="1"/>
  <c r="B62" i="3" s="1"/>
  <c r="C62" i="3" l="1"/>
  <c r="B63" i="3" s="1"/>
  <c r="C63" i="3" l="1"/>
  <c r="B64" i="3" s="1"/>
  <c r="C64" i="3" l="1"/>
  <c r="B65" i="3" s="1"/>
  <c r="C65" i="3" l="1"/>
  <c r="B66" i="3"/>
  <c r="C66" i="3" l="1"/>
  <c r="B67" i="3" s="1"/>
  <c r="C67" i="3" s="1"/>
</calcChain>
</file>

<file path=xl/sharedStrings.xml><?xml version="1.0" encoding="utf-8"?>
<sst xmlns="http://schemas.openxmlformats.org/spreadsheetml/2006/main" count="16" uniqueCount="10">
  <si>
    <t>Parâmetros</t>
  </si>
  <si>
    <t>CONST</t>
  </si>
  <si>
    <t>DT</t>
  </si>
  <si>
    <t>LEV0</t>
  </si>
  <si>
    <t>t</t>
  </si>
  <si>
    <t>RT</t>
  </si>
  <si>
    <t>LEV</t>
  </si>
  <si>
    <t>FTP</t>
  </si>
  <si>
    <t>GL</t>
  </si>
  <si>
    <t>DISC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</si>
</sst>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_ ;[Red]\-#,##0.00\ "/>
  </numFmts>
  <fonts count="3" x14ac:knownFonts="1"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165" fontId="0" fillId="0" borderId="0" xfId="0" applyNumberFormat="1" applyFont="1" applyAlignment="1"/>
    <xf numFmtId="165" fontId="1" fillId="0" borderId="0" xfId="0" applyNumberFormat="1" applyFont="1" applyAlignment="1"/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Planilha1!$B$8</c:f>
              <c:strCache>
                <c:ptCount val="1"/>
                <c:pt idx="0">
                  <c:v>LEV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Planilha1!$B$9:$B$67</c:f>
              <c:numCache>
                <c:formatCode>#,##0.00_ ;[Red]\-#,##0.00\ </c:formatCode>
                <c:ptCount val="59"/>
                <c:pt idx="0">
                  <c:v>1</c:v>
                </c:pt>
                <c:pt idx="1">
                  <c:v>1.05</c:v>
                </c:pt>
                <c:pt idx="2">
                  <c:v>1.1025</c:v>
                </c:pt>
                <c:pt idx="3">
                  <c:v>1.1576250000000001</c:v>
                </c:pt>
                <c:pt idx="4">
                  <c:v>1.2155062500000002</c:v>
                </c:pt>
                <c:pt idx="5">
                  <c:v>1.2762815625000004</c:v>
                </c:pt>
                <c:pt idx="6">
                  <c:v>1.3400956406250004</c:v>
                </c:pt>
                <c:pt idx="7">
                  <c:v>1.4071004226562505</c:v>
                </c:pt>
                <c:pt idx="8">
                  <c:v>1.477455443789063</c:v>
                </c:pt>
                <c:pt idx="9">
                  <c:v>1.5513282159785162</c:v>
                </c:pt>
                <c:pt idx="10">
                  <c:v>1.628894626777442</c:v>
                </c:pt>
                <c:pt idx="11">
                  <c:v>1.7103393581163142</c:v>
                </c:pt>
                <c:pt idx="12">
                  <c:v>1.7958563260221299</c:v>
                </c:pt>
                <c:pt idx="13">
                  <c:v>1.8856491423232364</c:v>
                </c:pt>
                <c:pt idx="14">
                  <c:v>1.9799315994393982</c:v>
                </c:pt>
                <c:pt idx="15">
                  <c:v>2.0789281794113683</c:v>
                </c:pt>
                <c:pt idx="16">
                  <c:v>2.1828745883819369</c:v>
                </c:pt>
                <c:pt idx="17">
                  <c:v>2.2920183178010336</c:v>
                </c:pt>
                <c:pt idx="18">
                  <c:v>2.4066192336910852</c:v>
                </c:pt>
                <c:pt idx="19">
                  <c:v>2.5269501953756395</c:v>
                </c:pt>
                <c:pt idx="20">
                  <c:v>2.6532977051444213</c:v>
                </c:pt>
                <c:pt idx="21">
                  <c:v>2.7859625904016423</c:v>
                </c:pt>
                <c:pt idx="22">
                  <c:v>2.9252607199217242</c:v>
                </c:pt>
                <c:pt idx="23">
                  <c:v>3.0715237559178106</c:v>
                </c:pt>
                <c:pt idx="24">
                  <c:v>3.2250999437137011</c:v>
                </c:pt>
                <c:pt idx="25">
                  <c:v>3.3863549408993863</c:v>
                </c:pt>
                <c:pt idx="26">
                  <c:v>3.5556726879443556</c:v>
                </c:pt>
                <c:pt idx="27">
                  <c:v>3.7334563223415733</c:v>
                </c:pt>
                <c:pt idx="28">
                  <c:v>3.9201291384586519</c:v>
                </c:pt>
                <c:pt idx="29">
                  <c:v>4.1161355953815848</c:v>
                </c:pt>
                <c:pt idx="30">
                  <c:v>4.3219423751506643</c:v>
                </c:pt>
                <c:pt idx="31">
                  <c:v>4.5380394939081974</c:v>
                </c:pt>
                <c:pt idx="32">
                  <c:v>4.7649414686036069</c:v>
                </c:pt>
                <c:pt idx="33">
                  <c:v>5.0031885420337874</c:v>
                </c:pt>
                <c:pt idx="34">
                  <c:v>5.2533479691354765</c:v>
                </c:pt>
                <c:pt idx="35">
                  <c:v>5.5160153675922503</c:v>
                </c:pt>
                <c:pt idx="36">
                  <c:v>5.791816135971863</c:v>
                </c:pt>
                <c:pt idx="37">
                  <c:v>6.0814069427704558</c:v>
                </c:pt>
                <c:pt idx="38">
                  <c:v>6.3854772899089784</c:v>
                </c:pt>
                <c:pt idx="39">
                  <c:v>6.7047511544044269</c:v>
                </c:pt>
                <c:pt idx="40">
                  <c:v>7.0399887121246483</c:v>
                </c:pt>
                <c:pt idx="41">
                  <c:v>7.3919881477308804</c:v>
                </c:pt>
                <c:pt idx="42">
                  <c:v>7.7615875551174245</c:v>
                </c:pt>
                <c:pt idx="43">
                  <c:v>8.1496669328732949</c:v>
                </c:pt>
                <c:pt idx="44">
                  <c:v>8.5571502795169589</c:v>
                </c:pt>
                <c:pt idx="45">
                  <c:v>8.985007793492807</c:v>
                </c:pt>
                <c:pt idx="46">
                  <c:v>9.4342581831674472</c:v>
                </c:pt>
                <c:pt idx="47">
                  <c:v>9.9059710923258191</c:v>
                </c:pt>
                <c:pt idx="48">
                  <c:v>10.40126964694211</c:v>
                </c:pt>
                <c:pt idx="49">
                  <c:v>10.921333129289215</c:v>
                </c:pt>
                <c:pt idx="50">
                  <c:v>11.467399785753676</c:v>
                </c:pt>
                <c:pt idx="51">
                  <c:v>12.04076977504136</c:v>
                </c:pt>
                <c:pt idx="52">
                  <c:v>12.642808263793428</c:v>
                </c:pt>
                <c:pt idx="53">
                  <c:v>13.274948676983101</c:v>
                </c:pt>
                <c:pt idx="54">
                  <c:v>13.938696110832256</c:v>
                </c:pt>
                <c:pt idx="55">
                  <c:v>14.635630916373868</c:v>
                </c:pt>
                <c:pt idx="56">
                  <c:v>15.367412462192561</c:v>
                </c:pt>
                <c:pt idx="57">
                  <c:v>16.13578308530219</c:v>
                </c:pt>
                <c:pt idx="58">
                  <c:v>16.942572239567301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1-45C0-ACFB-BC78B76CD075}"/>
            </c:ext>
          </c:extLst>
        </c:ser>
        <c:ser>
          <c:idx val="1"/>
          <c:order val="1"/>
          <c:tx>
            <c:strRef>
              <c:f>Planilha1!$C$8</c:f>
              <c:strCache>
                <c:ptCount val="1"/>
                <c:pt idx="0">
                  <c:v>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Planilha1!$C$9:$C$67</c:f>
              <c:numCache>
                <c:formatCode>#,##0.00_ ;[Red]\-#,##0.00\ </c:formatCode>
                <c:ptCount val="59"/>
                <c:pt idx="0">
                  <c:v>0.05</c:v>
                </c:pt>
                <c:pt idx="1">
                  <c:v>5.2500000000000005E-2</c:v>
                </c:pt>
                <c:pt idx="2">
                  <c:v>5.5125000000000007E-2</c:v>
                </c:pt>
                <c:pt idx="3">
                  <c:v>5.7881250000000009E-2</c:v>
                </c:pt>
                <c:pt idx="4">
                  <c:v>6.0775312500000012E-2</c:v>
                </c:pt>
                <c:pt idx="5">
                  <c:v>6.3814078125000021E-2</c:v>
                </c:pt>
                <c:pt idx="6">
                  <c:v>6.7004782031250029E-2</c:v>
                </c:pt>
                <c:pt idx="7">
                  <c:v>7.0355021132812529E-2</c:v>
                </c:pt>
                <c:pt idx="8">
                  <c:v>7.3872772189453151E-2</c:v>
                </c:pt>
                <c:pt idx="9">
                  <c:v>7.7566410798925817E-2</c:v>
                </c:pt>
                <c:pt idx="10">
                  <c:v>8.1444731338872103E-2</c:v>
                </c:pt>
                <c:pt idx="11">
                  <c:v>8.5516967905815713E-2</c:v>
                </c:pt>
                <c:pt idx="12">
                  <c:v>8.9792816301106498E-2</c:v>
                </c:pt>
                <c:pt idx="13">
                  <c:v>9.428245711616183E-2</c:v>
                </c:pt>
                <c:pt idx="14">
                  <c:v>9.8996579971969922E-2</c:v>
                </c:pt>
                <c:pt idx="15">
                  <c:v>0.10394640897056842</c:v>
                </c:pt>
                <c:pt idx="16">
                  <c:v>0.10914372941909685</c:v>
                </c:pt>
                <c:pt idx="17">
                  <c:v>0.11460091589005168</c:v>
                </c:pt>
                <c:pt idx="18">
                  <c:v>0.12033096168455426</c:v>
                </c:pt>
                <c:pt idx="19">
                  <c:v>0.12634750976878198</c:v>
                </c:pt>
                <c:pt idx="20">
                  <c:v>0.13266488525722106</c:v>
                </c:pt>
                <c:pt idx="21">
                  <c:v>0.13929812952008211</c:v>
                </c:pt>
                <c:pt idx="22">
                  <c:v>0.14626303599608623</c:v>
                </c:pt>
                <c:pt idx="23">
                  <c:v>0.15357618779589055</c:v>
                </c:pt>
                <c:pt idx="24">
                  <c:v>0.16125499718568506</c:v>
                </c:pt>
                <c:pt idx="25">
                  <c:v>0.16931774704496932</c:v>
                </c:pt>
                <c:pt idx="26">
                  <c:v>0.17778363439721778</c:v>
                </c:pt>
                <c:pt idx="27">
                  <c:v>0.18667281611707867</c:v>
                </c:pt>
                <c:pt idx="28">
                  <c:v>0.19600645692293261</c:v>
                </c:pt>
                <c:pt idx="29">
                  <c:v>0.20580677976907924</c:v>
                </c:pt>
                <c:pt idx="30">
                  <c:v>0.21609711875753324</c:v>
                </c:pt>
                <c:pt idx="31">
                  <c:v>0.22690197469540987</c:v>
                </c:pt>
                <c:pt idx="32">
                  <c:v>0.23824707343018037</c:v>
                </c:pt>
                <c:pt idx="33">
                  <c:v>0.25015942710168937</c:v>
                </c:pt>
                <c:pt idx="34">
                  <c:v>0.26266739845677384</c:v>
                </c:pt>
                <c:pt idx="35">
                  <c:v>0.27580076837961254</c:v>
                </c:pt>
                <c:pt idx="36">
                  <c:v>0.28959080679859317</c:v>
                </c:pt>
                <c:pt idx="37">
                  <c:v>0.30407034713852282</c:v>
                </c:pt>
                <c:pt idx="38">
                  <c:v>0.31927386449544892</c:v>
                </c:pt>
                <c:pt idx="39">
                  <c:v>0.33523755772022135</c:v>
                </c:pt>
                <c:pt idx="40">
                  <c:v>0.35199943560623242</c:v>
                </c:pt>
                <c:pt idx="41">
                  <c:v>0.36959940738654407</c:v>
                </c:pt>
                <c:pt idx="42">
                  <c:v>0.38807937775587126</c:v>
                </c:pt>
                <c:pt idx="43">
                  <c:v>0.40748334664366476</c:v>
                </c:pt>
                <c:pt idx="44">
                  <c:v>0.42785751397584798</c:v>
                </c:pt>
                <c:pt idx="45">
                  <c:v>0.44925038967464037</c:v>
                </c:pt>
                <c:pt idx="46">
                  <c:v>0.47171290915837238</c:v>
                </c:pt>
                <c:pt idx="47">
                  <c:v>0.49529855461629096</c:v>
                </c:pt>
                <c:pt idx="48">
                  <c:v>0.52006348234710553</c:v>
                </c:pt>
                <c:pt idx="49">
                  <c:v>0.54606665646446073</c:v>
                </c:pt>
                <c:pt idx="50">
                  <c:v>0.57336998928768379</c:v>
                </c:pt>
                <c:pt idx="51">
                  <c:v>0.602038488752068</c:v>
                </c:pt>
                <c:pt idx="52">
                  <c:v>0.63214041318967151</c:v>
                </c:pt>
                <c:pt idx="53">
                  <c:v>0.66374743384915513</c:v>
                </c:pt>
                <c:pt idx="54">
                  <c:v>0.6969348055416128</c:v>
                </c:pt>
                <c:pt idx="55">
                  <c:v>0.73178154581869348</c:v>
                </c:pt>
                <c:pt idx="56">
                  <c:v>0.76837062310962811</c:v>
                </c:pt>
                <c:pt idx="57">
                  <c:v>0.80678915426510955</c:v>
                </c:pt>
                <c:pt idx="58">
                  <c:v>0.84712861197836509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1-45C0-ACFB-BC78B76CD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60984"/>
        <c:axId val="433861312"/>
      </c:lineChart>
      <c:catAx>
        <c:axId val="433860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3861312"/>
        <c:crosses val="autoZero"/>
        <c:auto val="1"/>
        <c:lblAlgn val="ctr"/>
        <c:lblOffset val="100"/>
        <c:noMultiLvlLbl val="0"/>
      </c:catAx>
      <c:valAx>
        <c:axId val="43386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386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</xdr:row>
      <xdr:rowOff>123825</xdr:rowOff>
    </xdr:from>
    <xdr:to>
      <xdr:col>13</xdr:col>
      <xdr:colOff>427619</xdr:colOff>
      <xdr:row>6</xdr:row>
      <xdr:rowOff>132020</xdr:rowOff>
    </xdr:to>
    <xdr:sp macro="" textlink="">
      <xdr:nvSpPr>
        <xdr:cNvPr id="2" name="Text Box 20">
          <a:extLst>
            <a:ext uri="{FF2B5EF4-FFF2-40B4-BE49-F238E27FC236}">
              <a16:creationId xmlns:a16="http://schemas.microsoft.com/office/drawing/2014/main" id="{432AC42E-FAD4-4EF3-A0FC-7DB508F46A45}"/>
            </a:ext>
          </a:extLst>
        </xdr:cNvPr>
        <xdr:cNvSpPr txBox="1">
          <a:spLocks noChangeArrowheads="1"/>
        </xdr:cNvSpPr>
      </xdr:nvSpPr>
      <xdr:spPr bwMode="auto">
        <a:xfrm>
          <a:off x="4476750" y="304800"/>
          <a:ext cx="4866269" cy="91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eaLnBrk="1" hangingPunct="1"/>
          <a:r>
            <a:rPr lang="en-US" sz="2000"/>
            <a:t>Eq. Nível:	LEV</a:t>
          </a:r>
          <a:r>
            <a:rPr lang="en-US" sz="2000" baseline="-25000"/>
            <a:t>K</a:t>
          </a:r>
          <a:r>
            <a:rPr lang="en-US" sz="2000"/>
            <a:t> = LEV</a:t>
          </a:r>
          <a:r>
            <a:rPr lang="en-US" sz="2000" baseline="-25000"/>
            <a:t>J</a:t>
          </a:r>
          <a:r>
            <a:rPr lang="en-US" sz="2000"/>
            <a:t> + DT * RT</a:t>
          </a:r>
          <a:r>
            <a:rPr lang="en-US" sz="2000" baseline="-25000"/>
            <a:t>JK</a:t>
          </a:r>
          <a:endParaRPr lang="en-US" sz="2000"/>
        </a:p>
        <a:p>
          <a:pPr eaLnBrk="1" hangingPunct="1"/>
          <a:endParaRPr lang="en-US" sz="2000" baseline="-25000"/>
        </a:p>
        <a:p>
          <a:pPr eaLnBrk="1" hangingPunct="1"/>
          <a:r>
            <a:rPr lang="en-US" sz="2000"/>
            <a:t>Eq. Fluxo:	RT</a:t>
          </a:r>
          <a:r>
            <a:rPr lang="en-US" sz="2000" baseline="-25000"/>
            <a:t>KL</a:t>
          </a:r>
          <a:r>
            <a:rPr lang="en-US" sz="2000"/>
            <a:t> = CONST * LEV</a:t>
          </a:r>
          <a:r>
            <a:rPr lang="en-US" sz="2000" baseline="-25000"/>
            <a:t>J</a:t>
          </a:r>
          <a:endParaRPr lang="pt-BR" sz="2000" baseline="-25000"/>
        </a:p>
      </xdr:txBody>
    </xdr:sp>
    <xdr:clientData/>
  </xdr:twoCellAnchor>
  <xdr:twoCellAnchor>
    <xdr:from>
      <xdr:col>3</xdr:col>
      <xdr:colOff>652462</xdr:colOff>
      <xdr:row>11</xdr:row>
      <xdr:rowOff>142875</xdr:rowOff>
    </xdr:from>
    <xdr:to>
      <xdr:col>10</xdr:col>
      <xdr:colOff>423862</xdr:colOff>
      <xdr:row>26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5664217-11D4-4B96-8B6D-5EB9141848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676274</xdr:colOff>
      <xdr:row>2</xdr:row>
      <xdr:rowOff>104775</xdr:rowOff>
    </xdr:from>
    <xdr:to>
      <xdr:col>17</xdr:col>
      <xdr:colOff>628649</xdr:colOff>
      <xdr:row>10</xdr:row>
      <xdr:rowOff>15875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F62ABEA1-BE59-4221-94EC-AF8C29D6E699}"/>
            </a:ext>
          </a:extLst>
        </xdr:cNvPr>
        <xdr:cNvSpPr txBox="1">
          <a:spLocks noChangeArrowheads="1"/>
        </xdr:cNvSpPr>
      </xdr:nvSpPr>
      <xdr:spPr bwMode="auto">
        <a:xfrm>
          <a:off x="5505449" y="466725"/>
          <a:ext cx="6124575" cy="10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eaLnBrk="1" hangingPunct="1"/>
          <a:r>
            <a:rPr lang="en-US" sz="2000"/>
            <a:t>Eq. Nível:	LEV</a:t>
          </a:r>
          <a:r>
            <a:rPr lang="en-US" sz="2000" baseline="-25000"/>
            <a:t>K</a:t>
          </a:r>
          <a:r>
            <a:rPr lang="en-US" sz="2000"/>
            <a:t> = LEV</a:t>
          </a:r>
          <a:r>
            <a:rPr lang="en-US" sz="2000" baseline="-25000"/>
            <a:t>J</a:t>
          </a:r>
          <a:r>
            <a:rPr lang="en-US" sz="2000"/>
            <a:t> + DT * RT</a:t>
          </a:r>
          <a:r>
            <a:rPr lang="en-US" sz="2000" baseline="-25000"/>
            <a:t>JK</a:t>
          </a:r>
          <a:endParaRPr lang="en-US" sz="2000"/>
        </a:p>
        <a:p>
          <a:pPr eaLnBrk="1" hangingPunct="1"/>
          <a:r>
            <a:rPr lang="en-US" sz="2000"/>
            <a:t>Eq. Fluxo:	RT</a:t>
          </a:r>
          <a:r>
            <a:rPr lang="en-US" sz="2000" baseline="-25000"/>
            <a:t>JK</a:t>
          </a:r>
          <a:r>
            <a:rPr lang="en-US" sz="2000"/>
            <a:t> = FTP * DISC</a:t>
          </a:r>
          <a:r>
            <a:rPr lang="en-US" sz="2000" baseline="-25000"/>
            <a:t>J</a:t>
          </a:r>
          <a:endParaRPr lang="en-US" sz="2000"/>
        </a:p>
        <a:p>
          <a:pPr eaLnBrk="1" hangingPunct="1"/>
          <a:r>
            <a:rPr lang="en-US" sz="2000"/>
            <a:t>		DISC</a:t>
          </a:r>
          <a:r>
            <a:rPr lang="en-US" sz="2000" baseline="-25000"/>
            <a:t>J</a:t>
          </a:r>
          <a:r>
            <a:rPr lang="en-US" sz="2000"/>
            <a:t>= GL - LEV</a:t>
          </a:r>
          <a:r>
            <a:rPr lang="en-US" sz="2000" baseline="-25000"/>
            <a:t>J</a:t>
          </a:r>
          <a:endParaRPr lang="pt-BR" sz="2000" baseline="-250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7E6BC-E31F-4334-B077-96280C9B02D6}">
  <dimension ref="A2:C67"/>
  <sheetViews>
    <sheetView workbookViewId="0">
      <selection sqref="A1:XFD1048576"/>
    </sheetView>
  </sheetViews>
  <sheetFormatPr defaultRowHeight="14.25" x14ac:dyDescent="0.2"/>
  <cols>
    <col min="1" max="1" width="9" style="1"/>
    <col min="2" max="2" width="9.375" style="1" bestFit="1" customWidth="1"/>
    <col min="3" max="16384" width="9" style="1"/>
  </cols>
  <sheetData>
    <row r="2" spans="1:3" x14ac:dyDescent="0.2">
      <c r="A2" s="1" t="s">
        <v>0</v>
      </c>
    </row>
    <row r="4" spans="1:3" x14ac:dyDescent="0.2">
      <c r="A4" s="1" t="s">
        <v>1</v>
      </c>
      <c r="B4" s="1">
        <v>0.05</v>
      </c>
    </row>
    <row r="5" spans="1:3" x14ac:dyDescent="0.2">
      <c r="A5" s="1" t="s">
        <v>2</v>
      </c>
      <c r="B5" s="1">
        <v>1</v>
      </c>
    </row>
    <row r="6" spans="1:3" x14ac:dyDescent="0.2">
      <c r="A6" s="1" t="s">
        <v>3</v>
      </c>
      <c r="B6" s="1">
        <v>1</v>
      </c>
    </row>
    <row r="8" spans="1:3" s="3" customFormat="1" ht="15" x14ac:dyDescent="0.25">
      <c r="A8" s="3" t="s">
        <v>4</v>
      </c>
      <c r="B8" s="3" t="s">
        <v>6</v>
      </c>
      <c r="C8" s="3" t="s">
        <v>5</v>
      </c>
    </row>
    <row r="9" spans="1:3" x14ac:dyDescent="0.2">
      <c r="A9" s="1">
        <v>0</v>
      </c>
      <c r="B9" s="1">
        <f>$B$6</f>
        <v>1</v>
      </c>
      <c r="C9" s="1">
        <f>$B$4*B9</f>
        <v>0.05</v>
      </c>
    </row>
    <row r="10" spans="1:3" x14ac:dyDescent="0.2">
      <c r="A10" s="1">
        <f>A9+$B$5</f>
        <v>1</v>
      </c>
      <c r="B10" s="1">
        <f>B9+$B$5*C9</f>
        <v>1.05</v>
      </c>
      <c r="C10" s="1">
        <f>$B$4*B10</f>
        <v>5.2500000000000005E-2</v>
      </c>
    </row>
    <row r="11" spans="1:3" x14ac:dyDescent="0.2">
      <c r="A11" s="1">
        <f t="shared" ref="A11:A67" si="0">A10+$B$5</f>
        <v>2</v>
      </c>
      <c r="B11" s="1">
        <f t="shared" ref="B11:B67" si="1">B10+$B$5*C10</f>
        <v>1.1025</v>
      </c>
      <c r="C11" s="1">
        <f t="shared" ref="C11:C67" si="2">$B$4*B11</f>
        <v>5.5125000000000007E-2</v>
      </c>
    </row>
    <row r="12" spans="1:3" x14ac:dyDescent="0.2">
      <c r="A12" s="1">
        <f t="shared" si="0"/>
        <v>3</v>
      </c>
      <c r="B12" s="1">
        <f t="shared" si="1"/>
        <v>1.1576250000000001</v>
      </c>
      <c r="C12" s="1">
        <f t="shared" si="2"/>
        <v>5.7881250000000009E-2</v>
      </c>
    </row>
    <row r="13" spans="1:3" x14ac:dyDescent="0.2">
      <c r="A13" s="1">
        <f t="shared" si="0"/>
        <v>4</v>
      </c>
      <c r="B13" s="1">
        <f t="shared" si="1"/>
        <v>1.2155062500000002</v>
      </c>
      <c r="C13" s="1">
        <f t="shared" si="2"/>
        <v>6.0775312500000012E-2</v>
      </c>
    </row>
    <row r="14" spans="1:3" x14ac:dyDescent="0.2">
      <c r="A14" s="1">
        <f t="shared" si="0"/>
        <v>5</v>
      </c>
      <c r="B14" s="1">
        <f t="shared" si="1"/>
        <v>1.2762815625000004</v>
      </c>
      <c r="C14" s="1">
        <f t="shared" si="2"/>
        <v>6.3814078125000021E-2</v>
      </c>
    </row>
    <row r="15" spans="1:3" x14ac:dyDescent="0.2">
      <c r="A15" s="1">
        <f t="shared" si="0"/>
        <v>6</v>
      </c>
      <c r="B15" s="1">
        <f t="shared" si="1"/>
        <v>1.3400956406250004</v>
      </c>
      <c r="C15" s="1">
        <f t="shared" si="2"/>
        <v>6.7004782031250029E-2</v>
      </c>
    </row>
    <row r="16" spans="1:3" x14ac:dyDescent="0.2">
      <c r="A16" s="1">
        <f t="shared" si="0"/>
        <v>7</v>
      </c>
      <c r="B16" s="1">
        <f t="shared" si="1"/>
        <v>1.4071004226562505</v>
      </c>
      <c r="C16" s="1">
        <f t="shared" si="2"/>
        <v>7.0355021132812529E-2</v>
      </c>
    </row>
    <row r="17" spans="1:3" x14ac:dyDescent="0.2">
      <c r="A17" s="1">
        <f t="shared" si="0"/>
        <v>8</v>
      </c>
      <c r="B17" s="1">
        <f t="shared" si="1"/>
        <v>1.477455443789063</v>
      </c>
      <c r="C17" s="1">
        <f t="shared" si="2"/>
        <v>7.3872772189453151E-2</v>
      </c>
    </row>
    <row r="18" spans="1:3" x14ac:dyDescent="0.2">
      <c r="A18" s="1">
        <f t="shared" si="0"/>
        <v>9</v>
      </c>
      <c r="B18" s="1">
        <f t="shared" si="1"/>
        <v>1.5513282159785162</v>
      </c>
      <c r="C18" s="1">
        <f t="shared" si="2"/>
        <v>7.7566410798925817E-2</v>
      </c>
    </row>
    <row r="19" spans="1:3" x14ac:dyDescent="0.2">
      <c r="A19" s="1">
        <f t="shared" si="0"/>
        <v>10</v>
      </c>
      <c r="B19" s="1">
        <f t="shared" si="1"/>
        <v>1.628894626777442</v>
      </c>
      <c r="C19" s="1">
        <f t="shared" si="2"/>
        <v>8.1444731338872103E-2</v>
      </c>
    </row>
    <row r="20" spans="1:3" x14ac:dyDescent="0.2">
      <c r="A20" s="1">
        <f t="shared" si="0"/>
        <v>11</v>
      </c>
      <c r="B20" s="1">
        <f t="shared" si="1"/>
        <v>1.7103393581163142</v>
      </c>
      <c r="C20" s="1">
        <f t="shared" si="2"/>
        <v>8.5516967905815713E-2</v>
      </c>
    </row>
    <row r="21" spans="1:3" x14ac:dyDescent="0.2">
      <c r="A21" s="1">
        <f t="shared" si="0"/>
        <v>12</v>
      </c>
      <c r="B21" s="1">
        <f t="shared" si="1"/>
        <v>1.7958563260221299</v>
      </c>
      <c r="C21" s="1">
        <f t="shared" si="2"/>
        <v>8.9792816301106498E-2</v>
      </c>
    </row>
    <row r="22" spans="1:3" x14ac:dyDescent="0.2">
      <c r="A22" s="1">
        <f t="shared" si="0"/>
        <v>13</v>
      </c>
      <c r="B22" s="1">
        <f t="shared" si="1"/>
        <v>1.8856491423232364</v>
      </c>
      <c r="C22" s="1">
        <f t="shared" si="2"/>
        <v>9.428245711616183E-2</v>
      </c>
    </row>
    <row r="23" spans="1:3" x14ac:dyDescent="0.2">
      <c r="A23" s="1">
        <f t="shared" si="0"/>
        <v>14</v>
      </c>
      <c r="B23" s="1">
        <f t="shared" si="1"/>
        <v>1.9799315994393982</v>
      </c>
      <c r="C23" s="1">
        <f t="shared" si="2"/>
        <v>9.8996579971969922E-2</v>
      </c>
    </row>
    <row r="24" spans="1:3" x14ac:dyDescent="0.2">
      <c r="A24" s="1">
        <f t="shared" si="0"/>
        <v>15</v>
      </c>
      <c r="B24" s="1">
        <f t="shared" si="1"/>
        <v>2.0789281794113683</v>
      </c>
      <c r="C24" s="1">
        <f t="shared" si="2"/>
        <v>0.10394640897056842</v>
      </c>
    </row>
    <row r="25" spans="1:3" x14ac:dyDescent="0.2">
      <c r="A25" s="1">
        <f t="shared" si="0"/>
        <v>16</v>
      </c>
      <c r="B25" s="1">
        <f t="shared" si="1"/>
        <v>2.1828745883819369</v>
      </c>
      <c r="C25" s="1">
        <f t="shared" si="2"/>
        <v>0.10914372941909685</v>
      </c>
    </row>
    <row r="26" spans="1:3" x14ac:dyDescent="0.2">
      <c r="A26" s="1">
        <f t="shared" si="0"/>
        <v>17</v>
      </c>
      <c r="B26" s="1">
        <f t="shared" si="1"/>
        <v>2.2920183178010336</v>
      </c>
      <c r="C26" s="1">
        <f t="shared" si="2"/>
        <v>0.11460091589005168</v>
      </c>
    </row>
    <row r="27" spans="1:3" x14ac:dyDescent="0.2">
      <c r="A27" s="1">
        <f t="shared" si="0"/>
        <v>18</v>
      </c>
      <c r="B27" s="1">
        <f t="shared" si="1"/>
        <v>2.4066192336910852</v>
      </c>
      <c r="C27" s="1">
        <f t="shared" si="2"/>
        <v>0.12033096168455426</v>
      </c>
    </row>
    <row r="28" spans="1:3" x14ac:dyDescent="0.2">
      <c r="A28" s="1">
        <f t="shared" si="0"/>
        <v>19</v>
      </c>
      <c r="B28" s="1">
        <f t="shared" si="1"/>
        <v>2.5269501953756395</v>
      </c>
      <c r="C28" s="1">
        <f t="shared" si="2"/>
        <v>0.12634750976878198</v>
      </c>
    </row>
    <row r="29" spans="1:3" x14ac:dyDescent="0.2">
      <c r="A29" s="1">
        <f t="shared" si="0"/>
        <v>20</v>
      </c>
      <c r="B29" s="1">
        <f t="shared" si="1"/>
        <v>2.6532977051444213</v>
      </c>
      <c r="C29" s="1">
        <f t="shared" si="2"/>
        <v>0.13266488525722106</v>
      </c>
    </row>
    <row r="30" spans="1:3" x14ac:dyDescent="0.2">
      <c r="A30" s="1">
        <f t="shared" si="0"/>
        <v>21</v>
      </c>
      <c r="B30" s="1">
        <f t="shared" si="1"/>
        <v>2.7859625904016423</v>
      </c>
      <c r="C30" s="1">
        <f t="shared" si="2"/>
        <v>0.13929812952008211</v>
      </c>
    </row>
    <row r="31" spans="1:3" x14ac:dyDescent="0.2">
      <c r="A31" s="1">
        <f t="shared" si="0"/>
        <v>22</v>
      </c>
      <c r="B31" s="1">
        <f t="shared" si="1"/>
        <v>2.9252607199217242</v>
      </c>
      <c r="C31" s="1">
        <f t="shared" si="2"/>
        <v>0.14626303599608623</v>
      </c>
    </row>
    <row r="32" spans="1:3" x14ac:dyDescent="0.2">
      <c r="A32" s="1">
        <f t="shared" si="0"/>
        <v>23</v>
      </c>
      <c r="B32" s="1">
        <f t="shared" si="1"/>
        <v>3.0715237559178106</v>
      </c>
      <c r="C32" s="1">
        <f t="shared" si="2"/>
        <v>0.15357618779589055</v>
      </c>
    </row>
    <row r="33" spans="1:3" x14ac:dyDescent="0.2">
      <c r="A33" s="1">
        <f t="shared" si="0"/>
        <v>24</v>
      </c>
      <c r="B33" s="1">
        <f t="shared" si="1"/>
        <v>3.2250999437137011</v>
      </c>
      <c r="C33" s="1">
        <f t="shared" si="2"/>
        <v>0.16125499718568506</v>
      </c>
    </row>
    <row r="34" spans="1:3" x14ac:dyDescent="0.2">
      <c r="A34" s="1">
        <f t="shared" si="0"/>
        <v>25</v>
      </c>
      <c r="B34" s="1">
        <f t="shared" si="1"/>
        <v>3.3863549408993863</v>
      </c>
      <c r="C34" s="1">
        <f t="shared" si="2"/>
        <v>0.16931774704496932</v>
      </c>
    </row>
    <row r="35" spans="1:3" x14ac:dyDescent="0.2">
      <c r="A35" s="1">
        <f t="shared" si="0"/>
        <v>26</v>
      </c>
      <c r="B35" s="1">
        <f t="shared" si="1"/>
        <v>3.5556726879443556</v>
      </c>
      <c r="C35" s="1">
        <f t="shared" si="2"/>
        <v>0.17778363439721778</v>
      </c>
    </row>
    <row r="36" spans="1:3" x14ac:dyDescent="0.2">
      <c r="A36" s="1">
        <f t="shared" si="0"/>
        <v>27</v>
      </c>
      <c r="B36" s="1">
        <f t="shared" si="1"/>
        <v>3.7334563223415733</v>
      </c>
      <c r="C36" s="1">
        <f t="shared" si="2"/>
        <v>0.18667281611707867</v>
      </c>
    </row>
    <row r="37" spans="1:3" x14ac:dyDescent="0.2">
      <c r="A37" s="1">
        <f t="shared" si="0"/>
        <v>28</v>
      </c>
      <c r="B37" s="1">
        <f t="shared" si="1"/>
        <v>3.9201291384586519</v>
      </c>
      <c r="C37" s="1">
        <f t="shared" si="2"/>
        <v>0.19600645692293261</v>
      </c>
    </row>
    <row r="38" spans="1:3" x14ac:dyDescent="0.2">
      <c r="A38" s="1">
        <f t="shared" si="0"/>
        <v>29</v>
      </c>
      <c r="B38" s="1">
        <f t="shared" si="1"/>
        <v>4.1161355953815848</v>
      </c>
      <c r="C38" s="1">
        <f t="shared" si="2"/>
        <v>0.20580677976907924</v>
      </c>
    </row>
    <row r="39" spans="1:3" x14ac:dyDescent="0.2">
      <c r="A39" s="1">
        <f t="shared" si="0"/>
        <v>30</v>
      </c>
      <c r="B39" s="1">
        <f t="shared" si="1"/>
        <v>4.3219423751506643</v>
      </c>
      <c r="C39" s="1">
        <f t="shared" si="2"/>
        <v>0.21609711875753324</v>
      </c>
    </row>
    <row r="40" spans="1:3" x14ac:dyDescent="0.2">
      <c r="A40" s="1">
        <f t="shared" si="0"/>
        <v>31</v>
      </c>
      <c r="B40" s="1">
        <f t="shared" si="1"/>
        <v>4.5380394939081974</v>
      </c>
      <c r="C40" s="1">
        <f t="shared" si="2"/>
        <v>0.22690197469540987</v>
      </c>
    </row>
    <row r="41" spans="1:3" x14ac:dyDescent="0.2">
      <c r="A41" s="1">
        <f t="shared" si="0"/>
        <v>32</v>
      </c>
      <c r="B41" s="1">
        <f t="shared" si="1"/>
        <v>4.7649414686036069</v>
      </c>
      <c r="C41" s="1">
        <f t="shared" si="2"/>
        <v>0.23824707343018037</v>
      </c>
    </row>
    <row r="42" spans="1:3" x14ac:dyDescent="0.2">
      <c r="A42" s="1">
        <f t="shared" si="0"/>
        <v>33</v>
      </c>
      <c r="B42" s="1">
        <f t="shared" si="1"/>
        <v>5.0031885420337874</v>
      </c>
      <c r="C42" s="1">
        <f t="shared" si="2"/>
        <v>0.25015942710168937</v>
      </c>
    </row>
    <row r="43" spans="1:3" x14ac:dyDescent="0.2">
      <c r="A43" s="1">
        <f t="shared" si="0"/>
        <v>34</v>
      </c>
      <c r="B43" s="1">
        <f t="shared" si="1"/>
        <v>5.2533479691354765</v>
      </c>
      <c r="C43" s="1">
        <f t="shared" si="2"/>
        <v>0.26266739845677384</v>
      </c>
    </row>
    <row r="44" spans="1:3" x14ac:dyDescent="0.2">
      <c r="A44" s="1">
        <f t="shared" si="0"/>
        <v>35</v>
      </c>
      <c r="B44" s="1">
        <f t="shared" si="1"/>
        <v>5.5160153675922503</v>
      </c>
      <c r="C44" s="1">
        <f t="shared" si="2"/>
        <v>0.27580076837961254</v>
      </c>
    </row>
    <row r="45" spans="1:3" x14ac:dyDescent="0.2">
      <c r="A45" s="1">
        <f t="shared" si="0"/>
        <v>36</v>
      </c>
      <c r="B45" s="1">
        <f t="shared" si="1"/>
        <v>5.791816135971863</v>
      </c>
      <c r="C45" s="1">
        <f t="shared" si="2"/>
        <v>0.28959080679859317</v>
      </c>
    </row>
    <row r="46" spans="1:3" x14ac:dyDescent="0.2">
      <c r="A46" s="1">
        <f t="shared" si="0"/>
        <v>37</v>
      </c>
      <c r="B46" s="1">
        <f t="shared" si="1"/>
        <v>6.0814069427704558</v>
      </c>
      <c r="C46" s="1">
        <f t="shared" si="2"/>
        <v>0.30407034713852282</v>
      </c>
    </row>
    <row r="47" spans="1:3" x14ac:dyDescent="0.2">
      <c r="A47" s="1">
        <f t="shared" si="0"/>
        <v>38</v>
      </c>
      <c r="B47" s="1">
        <f t="shared" si="1"/>
        <v>6.3854772899089784</v>
      </c>
      <c r="C47" s="1">
        <f t="shared" si="2"/>
        <v>0.31927386449544892</v>
      </c>
    </row>
    <row r="48" spans="1:3" x14ac:dyDescent="0.2">
      <c r="A48" s="1">
        <f t="shared" si="0"/>
        <v>39</v>
      </c>
      <c r="B48" s="1">
        <f t="shared" si="1"/>
        <v>6.7047511544044269</v>
      </c>
      <c r="C48" s="1">
        <f t="shared" si="2"/>
        <v>0.33523755772022135</v>
      </c>
    </row>
    <row r="49" spans="1:3" x14ac:dyDescent="0.2">
      <c r="A49" s="1">
        <f t="shared" si="0"/>
        <v>40</v>
      </c>
      <c r="B49" s="1">
        <f t="shared" si="1"/>
        <v>7.0399887121246483</v>
      </c>
      <c r="C49" s="1">
        <f t="shared" si="2"/>
        <v>0.35199943560623242</v>
      </c>
    </row>
    <row r="50" spans="1:3" x14ac:dyDescent="0.2">
      <c r="A50" s="1">
        <f t="shared" si="0"/>
        <v>41</v>
      </c>
      <c r="B50" s="1">
        <f t="shared" si="1"/>
        <v>7.3919881477308804</v>
      </c>
      <c r="C50" s="1">
        <f t="shared" si="2"/>
        <v>0.36959940738654407</v>
      </c>
    </row>
    <row r="51" spans="1:3" x14ac:dyDescent="0.2">
      <c r="A51" s="1">
        <f t="shared" si="0"/>
        <v>42</v>
      </c>
      <c r="B51" s="1">
        <f t="shared" si="1"/>
        <v>7.7615875551174245</v>
      </c>
      <c r="C51" s="1">
        <f t="shared" si="2"/>
        <v>0.38807937775587126</v>
      </c>
    </row>
    <row r="52" spans="1:3" x14ac:dyDescent="0.2">
      <c r="A52" s="1">
        <f t="shared" si="0"/>
        <v>43</v>
      </c>
      <c r="B52" s="1">
        <f t="shared" si="1"/>
        <v>8.1496669328732949</v>
      </c>
      <c r="C52" s="1">
        <f t="shared" si="2"/>
        <v>0.40748334664366476</v>
      </c>
    </row>
    <row r="53" spans="1:3" x14ac:dyDescent="0.2">
      <c r="A53" s="1">
        <f t="shared" si="0"/>
        <v>44</v>
      </c>
      <c r="B53" s="1">
        <f t="shared" si="1"/>
        <v>8.5571502795169589</v>
      </c>
      <c r="C53" s="1">
        <f t="shared" si="2"/>
        <v>0.42785751397584798</v>
      </c>
    </row>
    <row r="54" spans="1:3" x14ac:dyDescent="0.2">
      <c r="A54" s="1">
        <f t="shared" si="0"/>
        <v>45</v>
      </c>
      <c r="B54" s="1">
        <f t="shared" si="1"/>
        <v>8.985007793492807</v>
      </c>
      <c r="C54" s="1">
        <f t="shared" si="2"/>
        <v>0.44925038967464037</v>
      </c>
    </row>
    <row r="55" spans="1:3" x14ac:dyDescent="0.2">
      <c r="A55" s="1">
        <f t="shared" si="0"/>
        <v>46</v>
      </c>
      <c r="B55" s="1">
        <f t="shared" si="1"/>
        <v>9.4342581831674472</v>
      </c>
      <c r="C55" s="1">
        <f t="shared" si="2"/>
        <v>0.47171290915837238</v>
      </c>
    </row>
    <row r="56" spans="1:3" x14ac:dyDescent="0.2">
      <c r="A56" s="1">
        <f t="shared" si="0"/>
        <v>47</v>
      </c>
      <c r="B56" s="1">
        <f t="shared" si="1"/>
        <v>9.9059710923258191</v>
      </c>
      <c r="C56" s="1">
        <f t="shared" si="2"/>
        <v>0.49529855461629096</v>
      </c>
    </row>
    <row r="57" spans="1:3" x14ac:dyDescent="0.2">
      <c r="A57" s="1">
        <f t="shared" si="0"/>
        <v>48</v>
      </c>
      <c r="B57" s="1">
        <f t="shared" si="1"/>
        <v>10.40126964694211</v>
      </c>
      <c r="C57" s="1">
        <f t="shared" si="2"/>
        <v>0.52006348234710553</v>
      </c>
    </row>
    <row r="58" spans="1:3" x14ac:dyDescent="0.2">
      <c r="A58" s="1">
        <f t="shared" si="0"/>
        <v>49</v>
      </c>
      <c r="B58" s="1">
        <f t="shared" si="1"/>
        <v>10.921333129289215</v>
      </c>
      <c r="C58" s="1">
        <f t="shared" si="2"/>
        <v>0.54606665646446073</v>
      </c>
    </row>
    <row r="59" spans="1:3" x14ac:dyDescent="0.2">
      <c r="A59" s="1">
        <f t="shared" si="0"/>
        <v>50</v>
      </c>
      <c r="B59" s="1">
        <f t="shared" si="1"/>
        <v>11.467399785753676</v>
      </c>
      <c r="C59" s="1">
        <f t="shared" si="2"/>
        <v>0.57336998928768379</v>
      </c>
    </row>
    <row r="60" spans="1:3" x14ac:dyDescent="0.2">
      <c r="A60" s="1">
        <f t="shared" si="0"/>
        <v>51</v>
      </c>
      <c r="B60" s="1">
        <f t="shared" si="1"/>
        <v>12.04076977504136</v>
      </c>
      <c r="C60" s="1">
        <f t="shared" si="2"/>
        <v>0.602038488752068</v>
      </c>
    </row>
    <row r="61" spans="1:3" x14ac:dyDescent="0.2">
      <c r="A61" s="1">
        <f t="shared" si="0"/>
        <v>52</v>
      </c>
      <c r="B61" s="1">
        <f t="shared" si="1"/>
        <v>12.642808263793428</v>
      </c>
      <c r="C61" s="1">
        <f t="shared" si="2"/>
        <v>0.63214041318967151</v>
      </c>
    </row>
    <row r="62" spans="1:3" x14ac:dyDescent="0.2">
      <c r="A62" s="1">
        <f t="shared" si="0"/>
        <v>53</v>
      </c>
      <c r="B62" s="1">
        <f t="shared" si="1"/>
        <v>13.274948676983101</v>
      </c>
      <c r="C62" s="1">
        <f t="shared" si="2"/>
        <v>0.66374743384915513</v>
      </c>
    </row>
    <row r="63" spans="1:3" x14ac:dyDescent="0.2">
      <c r="A63" s="1">
        <f t="shared" si="0"/>
        <v>54</v>
      </c>
      <c r="B63" s="1">
        <f t="shared" si="1"/>
        <v>13.938696110832256</v>
      </c>
      <c r="C63" s="1">
        <f t="shared" si="2"/>
        <v>0.6969348055416128</v>
      </c>
    </row>
    <row r="64" spans="1:3" x14ac:dyDescent="0.2">
      <c r="A64" s="1">
        <f t="shared" si="0"/>
        <v>55</v>
      </c>
      <c r="B64" s="1">
        <f t="shared" si="1"/>
        <v>14.635630916373868</v>
      </c>
      <c r="C64" s="1">
        <f t="shared" si="2"/>
        <v>0.73178154581869348</v>
      </c>
    </row>
    <row r="65" spans="1:3" x14ac:dyDescent="0.2">
      <c r="A65" s="1">
        <f t="shared" si="0"/>
        <v>56</v>
      </c>
      <c r="B65" s="1">
        <f t="shared" si="1"/>
        <v>15.367412462192561</v>
      </c>
      <c r="C65" s="1">
        <f t="shared" si="2"/>
        <v>0.76837062310962811</v>
      </c>
    </row>
    <row r="66" spans="1:3" x14ac:dyDescent="0.2">
      <c r="A66" s="1">
        <f t="shared" si="0"/>
        <v>57</v>
      </c>
      <c r="B66" s="1">
        <f t="shared" si="1"/>
        <v>16.13578308530219</v>
      </c>
      <c r="C66" s="1">
        <f t="shared" si="2"/>
        <v>0.80678915426510955</v>
      </c>
    </row>
    <row r="67" spans="1:3" x14ac:dyDescent="0.2">
      <c r="A67" s="1">
        <f t="shared" si="0"/>
        <v>58</v>
      </c>
      <c r="B67" s="1">
        <f t="shared" si="1"/>
        <v>16.942572239567301</v>
      </c>
      <c r="C67" s="1">
        <f t="shared" si="2"/>
        <v>0.84712861197836509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73FF2-46C5-480E-B2C8-B3B7EE70EF8F}">
  <dimension ref="A2:D69"/>
  <sheetViews>
    <sheetView tabSelected="1" workbookViewId="0">
      <selection activeCell="D10" sqref="D10"/>
    </sheetView>
  </sheetViews>
  <sheetFormatPr defaultRowHeight="14.25" x14ac:dyDescent="0.2"/>
  <cols>
    <col min="1" max="1" width="9" style="1"/>
    <col min="2" max="2" width="9.375" style="1" bestFit="1" customWidth="1"/>
    <col min="3" max="3" width="9.375" style="1" customWidth="1"/>
    <col min="4" max="16384" width="9" style="1"/>
  </cols>
  <sheetData>
    <row r="2" spans="1:4" x14ac:dyDescent="0.2">
      <c r="A2" s="1" t="s">
        <v>0</v>
      </c>
    </row>
    <row r="4" spans="1:4" x14ac:dyDescent="0.2">
      <c r="A4" s="2" t="s">
        <v>7</v>
      </c>
      <c r="B4" s="1">
        <v>0.2</v>
      </c>
    </row>
    <row r="5" spans="1:4" x14ac:dyDescent="0.2">
      <c r="A5" s="1" t="s">
        <v>2</v>
      </c>
      <c r="B5" s="1">
        <v>1</v>
      </c>
    </row>
    <row r="6" spans="1:4" x14ac:dyDescent="0.2">
      <c r="A6" s="1" t="s">
        <v>3</v>
      </c>
      <c r="B6" s="1">
        <v>1</v>
      </c>
    </row>
    <row r="7" spans="1:4" x14ac:dyDescent="0.2">
      <c r="A7" s="2" t="s">
        <v>8</v>
      </c>
      <c r="B7" s="1">
        <v>100</v>
      </c>
    </row>
    <row r="10" spans="1:4" s="3" customFormat="1" ht="15" x14ac:dyDescent="0.25">
      <c r="A10" s="3" t="s">
        <v>4</v>
      </c>
      <c r="B10" s="3" t="s">
        <v>6</v>
      </c>
      <c r="C10" s="3" t="s">
        <v>9</v>
      </c>
      <c r="D10" s="3" t="s">
        <v>5</v>
      </c>
    </row>
    <row r="11" spans="1:4" x14ac:dyDescent="0.2">
      <c r="A11" s="1">
        <v>0</v>
      </c>
    </row>
    <row r="12" spans="1:4" x14ac:dyDescent="0.2">
      <c r="A12" s="1">
        <f>A11+$B$5</f>
        <v>1</v>
      </c>
    </row>
    <row r="13" spans="1:4" x14ac:dyDescent="0.2">
      <c r="A13" s="1">
        <f t="shared" ref="A13:A69" si="0">A12+$B$5</f>
        <v>2</v>
      </c>
    </row>
    <row r="14" spans="1:4" x14ac:dyDescent="0.2">
      <c r="A14" s="1">
        <f t="shared" si="0"/>
        <v>3</v>
      </c>
    </row>
    <row r="15" spans="1:4" x14ac:dyDescent="0.2">
      <c r="A15" s="1">
        <f t="shared" si="0"/>
        <v>4</v>
      </c>
    </row>
    <row r="16" spans="1:4" x14ac:dyDescent="0.2">
      <c r="A16" s="1">
        <f t="shared" si="0"/>
        <v>5</v>
      </c>
    </row>
    <row r="17" spans="1:1" x14ac:dyDescent="0.2">
      <c r="A17" s="1">
        <f t="shared" si="0"/>
        <v>6</v>
      </c>
    </row>
    <row r="18" spans="1:1" x14ac:dyDescent="0.2">
      <c r="A18" s="1">
        <f t="shared" si="0"/>
        <v>7</v>
      </c>
    </row>
    <row r="19" spans="1:1" x14ac:dyDescent="0.2">
      <c r="A19" s="1">
        <f t="shared" si="0"/>
        <v>8</v>
      </c>
    </row>
    <row r="20" spans="1:1" x14ac:dyDescent="0.2">
      <c r="A20" s="1">
        <f t="shared" si="0"/>
        <v>9</v>
      </c>
    </row>
    <row r="21" spans="1:1" x14ac:dyDescent="0.2">
      <c r="A21" s="1">
        <f t="shared" si="0"/>
        <v>10</v>
      </c>
    </row>
    <row r="22" spans="1:1" x14ac:dyDescent="0.2">
      <c r="A22" s="1">
        <f t="shared" si="0"/>
        <v>11</v>
      </c>
    </row>
    <row r="23" spans="1:1" x14ac:dyDescent="0.2">
      <c r="A23" s="1">
        <f t="shared" si="0"/>
        <v>12</v>
      </c>
    </row>
    <row r="24" spans="1:1" x14ac:dyDescent="0.2">
      <c r="A24" s="1">
        <f t="shared" si="0"/>
        <v>13</v>
      </c>
    </row>
    <row r="25" spans="1:1" x14ac:dyDescent="0.2">
      <c r="A25" s="1">
        <f t="shared" si="0"/>
        <v>14</v>
      </c>
    </row>
    <row r="26" spans="1:1" x14ac:dyDescent="0.2">
      <c r="A26" s="1">
        <f t="shared" si="0"/>
        <v>15</v>
      </c>
    </row>
    <row r="27" spans="1:1" x14ac:dyDescent="0.2">
      <c r="A27" s="1">
        <f t="shared" si="0"/>
        <v>16</v>
      </c>
    </row>
    <row r="28" spans="1:1" x14ac:dyDescent="0.2">
      <c r="A28" s="1">
        <f t="shared" si="0"/>
        <v>17</v>
      </c>
    </row>
    <row r="29" spans="1:1" x14ac:dyDescent="0.2">
      <c r="A29" s="1">
        <f t="shared" si="0"/>
        <v>18</v>
      </c>
    </row>
    <row r="30" spans="1:1" x14ac:dyDescent="0.2">
      <c r="A30" s="1">
        <f t="shared" si="0"/>
        <v>19</v>
      </c>
    </row>
    <row r="31" spans="1:1" x14ac:dyDescent="0.2">
      <c r="A31" s="1">
        <f t="shared" si="0"/>
        <v>20</v>
      </c>
    </row>
    <row r="32" spans="1:1" x14ac:dyDescent="0.2">
      <c r="A32" s="1">
        <f t="shared" si="0"/>
        <v>21</v>
      </c>
    </row>
    <row r="33" spans="1:1" x14ac:dyDescent="0.2">
      <c r="A33" s="1">
        <f t="shared" si="0"/>
        <v>22</v>
      </c>
    </row>
    <row r="34" spans="1:1" x14ac:dyDescent="0.2">
      <c r="A34" s="1">
        <f t="shared" si="0"/>
        <v>23</v>
      </c>
    </row>
    <row r="35" spans="1:1" x14ac:dyDescent="0.2">
      <c r="A35" s="1">
        <f t="shared" si="0"/>
        <v>24</v>
      </c>
    </row>
    <row r="36" spans="1:1" x14ac:dyDescent="0.2">
      <c r="A36" s="1">
        <f t="shared" si="0"/>
        <v>25</v>
      </c>
    </row>
    <row r="37" spans="1:1" x14ac:dyDescent="0.2">
      <c r="A37" s="1">
        <f t="shared" si="0"/>
        <v>26</v>
      </c>
    </row>
    <row r="38" spans="1:1" x14ac:dyDescent="0.2">
      <c r="A38" s="1">
        <f t="shared" si="0"/>
        <v>27</v>
      </c>
    </row>
    <row r="39" spans="1:1" x14ac:dyDescent="0.2">
      <c r="A39" s="1">
        <f t="shared" si="0"/>
        <v>28</v>
      </c>
    </row>
    <row r="40" spans="1:1" x14ac:dyDescent="0.2">
      <c r="A40" s="1">
        <f t="shared" si="0"/>
        <v>29</v>
      </c>
    </row>
    <row r="41" spans="1:1" x14ac:dyDescent="0.2">
      <c r="A41" s="1">
        <f t="shared" si="0"/>
        <v>30</v>
      </c>
    </row>
    <row r="42" spans="1:1" x14ac:dyDescent="0.2">
      <c r="A42" s="1">
        <f t="shared" si="0"/>
        <v>31</v>
      </c>
    </row>
    <row r="43" spans="1:1" x14ac:dyDescent="0.2">
      <c r="A43" s="1">
        <f t="shared" si="0"/>
        <v>32</v>
      </c>
    </row>
    <row r="44" spans="1:1" x14ac:dyDescent="0.2">
      <c r="A44" s="1">
        <f t="shared" si="0"/>
        <v>33</v>
      </c>
    </row>
    <row r="45" spans="1:1" x14ac:dyDescent="0.2">
      <c r="A45" s="1">
        <f t="shared" si="0"/>
        <v>34</v>
      </c>
    </row>
    <row r="46" spans="1:1" x14ac:dyDescent="0.2">
      <c r="A46" s="1">
        <f t="shared" si="0"/>
        <v>35</v>
      </c>
    </row>
    <row r="47" spans="1:1" x14ac:dyDescent="0.2">
      <c r="A47" s="1">
        <f t="shared" si="0"/>
        <v>36</v>
      </c>
    </row>
    <row r="48" spans="1:1" x14ac:dyDescent="0.2">
      <c r="A48" s="1">
        <f t="shared" si="0"/>
        <v>37</v>
      </c>
    </row>
    <row r="49" spans="1:1" x14ac:dyDescent="0.2">
      <c r="A49" s="1">
        <f t="shared" si="0"/>
        <v>38</v>
      </c>
    </row>
    <row r="50" spans="1:1" x14ac:dyDescent="0.2">
      <c r="A50" s="1">
        <f t="shared" si="0"/>
        <v>39</v>
      </c>
    </row>
    <row r="51" spans="1:1" x14ac:dyDescent="0.2">
      <c r="A51" s="1">
        <f t="shared" si="0"/>
        <v>40</v>
      </c>
    </row>
    <row r="52" spans="1:1" x14ac:dyDescent="0.2">
      <c r="A52" s="1">
        <f t="shared" si="0"/>
        <v>41</v>
      </c>
    </row>
    <row r="53" spans="1:1" x14ac:dyDescent="0.2">
      <c r="A53" s="1">
        <f t="shared" si="0"/>
        <v>42</v>
      </c>
    </row>
    <row r="54" spans="1:1" x14ac:dyDescent="0.2">
      <c r="A54" s="1">
        <f t="shared" si="0"/>
        <v>43</v>
      </c>
    </row>
    <row r="55" spans="1:1" x14ac:dyDescent="0.2">
      <c r="A55" s="1">
        <f t="shared" si="0"/>
        <v>44</v>
      </c>
    </row>
    <row r="56" spans="1:1" x14ac:dyDescent="0.2">
      <c r="A56" s="1">
        <f t="shared" si="0"/>
        <v>45</v>
      </c>
    </row>
    <row r="57" spans="1:1" x14ac:dyDescent="0.2">
      <c r="A57" s="1">
        <f t="shared" si="0"/>
        <v>46</v>
      </c>
    </row>
    <row r="58" spans="1:1" x14ac:dyDescent="0.2">
      <c r="A58" s="1">
        <f t="shared" si="0"/>
        <v>47</v>
      </c>
    </row>
    <row r="59" spans="1:1" x14ac:dyDescent="0.2">
      <c r="A59" s="1">
        <f t="shared" si="0"/>
        <v>48</v>
      </c>
    </row>
    <row r="60" spans="1:1" x14ac:dyDescent="0.2">
      <c r="A60" s="1">
        <f t="shared" si="0"/>
        <v>49</v>
      </c>
    </row>
    <row r="61" spans="1:1" x14ac:dyDescent="0.2">
      <c r="A61" s="1">
        <f t="shared" si="0"/>
        <v>50</v>
      </c>
    </row>
    <row r="62" spans="1:1" x14ac:dyDescent="0.2">
      <c r="A62" s="1">
        <f t="shared" si="0"/>
        <v>51</v>
      </c>
    </row>
    <row r="63" spans="1:1" x14ac:dyDescent="0.2">
      <c r="A63" s="1">
        <f t="shared" si="0"/>
        <v>52</v>
      </c>
    </row>
    <row r="64" spans="1:1" x14ac:dyDescent="0.2">
      <c r="A64" s="1">
        <f t="shared" si="0"/>
        <v>53</v>
      </c>
    </row>
    <row r="65" spans="1:1" x14ac:dyDescent="0.2">
      <c r="A65" s="1">
        <f t="shared" si="0"/>
        <v>54</v>
      </c>
    </row>
    <row r="66" spans="1:1" x14ac:dyDescent="0.2">
      <c r="A66" s="1">
        <f t="shared" si="0"/>
        <v>55</v>
      </c>
    </row>
    <row r="67" spans="1:1" x14ac:dyDescent="0.2">
      <c r="A67" s="1">
        <f t="shared" si="0"/>
        <v>56</v>
      </c>
    </row>
    <row r="68" spans="1:1" x14ac:dyDescent="0.2">
      <c r="A68" s="1">
        <f t="shared" si="0"/>
        <v>57</v>
      </c>
    </row>
    <row r="69" spans="1:1" x14ac:dyDescent="0.2">
      <c r="A69" s="1">
        <f t="shared" si="0"/>
        <v>58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Spinola</dc:creator>
  <cp:lastModifiedBy>Mauro Spinola</cp:lastModifiedBy>
  <cp:lastPrinted>2020-08-16T22:01:05Z</cp:lastPrinted>
  <dcterms:created xsi:type="dcterms:W3CDTF">2015-06-05T18:19:34Z</dcterms:created>
  <dcterms:modified xsi:type="dcterms:W3CDTF">2020-09-14T15:01:40Z</dcterms:modified>
</cp:coreProperties>
</file>