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<sst xmlns="http://schemas.openxmlformats.org/spreadsheetml/2006/main" count="271" uniqueCount="189">
  <si>
    <t>Código</t>
  </si>
  <si>
    <t>Curso</t>
  </si>
  <si>
    <t>Nome</t>
  </si>
  <si>
    <t>11910750</t>
  </si>
  <si>
    <t>7012</t>
  </si>
  <si>
    <t>Alessandro Neves de Souza</t>
  </si>
  <si>
    <t>11872605</t>
  </si>
  <si>
    <t>Alzira Victor Horacio Ferro</t>
  </si>
  <si>
    <t>10321143</t>
  </si>
  <si>
    <t>Ana Carolina Siqueira Rodrigues</t>
  </si>
  <si>
    <t>11783210</t>
  </si>
  <si>
    <t>Ana Caroline Pereira Santos Silva</t>
  </si>
  <si>
    <t>11399830</t>
  </si>
  <si>
    <t>Ana Clara Cintra Santana</t>
  </si>
  <si>
    <t>9424980</t>
  </si>
  <si>
    <t>Ana Tereza Torquato de Morais Navarro</t>
  </si>
  <si>
    <t>10376815</t>
  </si>
  <si>
    <t>Andressa Santana da Silva</t>
  </si>
  <si>
    <t>11783377</t>
  </si>
  <si>
    <t>Angelica Pereira Rocha</t>
  </si>
  <si>
    <t>11912280</t>
  </si>
  <si>
    <t>Barbara da Silva Fernandes de Souza</t>
  </si>
  <si>
    <t>11855791</t>
  </si>
  <si>
    <t>Beatriz Aparecida Colusso Tardivo</t>
  </si>
  <si>
    <t>11909949</t>
  </si>
  <si>
    <t>Beatriz Nascimento Pessoa</t>
  </si>
  <si>
    <t>11818232</t>
  </si>
  <si>
    <t>Bianca Freitas dos Santos</t>
  </si>
  <si>
    <t>11783335</t>
  </si>
  <si>
    <t>Bianca Sabbag Ferreira</t>
  </si>
  <si>
    <t>11846011</t>
  </si>
  <si>
    <t>Brenda de Barros Oliveira</t>
  </si>
  <si>
    <t>11783186</t>
  </si>
  <si>
    <t>Bruna Castro Jacobs</t>
  </si>
  <si>
    <t>11865166</t>
  </si>
  <si>
    <t>Carla Djamila de Pina Victoria</t>
  </si>
  <si>
    <t>11783401</t>
  </si>
  <si>
    <t>Caroline Cardoso Medeiros Chaves</t>
  </si>
  <si>
    <t>11368317</t>
  </si>
  <si>
    <t>Daniela Tafuri Prado Garcia</t>
  </si>
  <si>
    <t>10720638</t>
  </si>
  <si>
    <t>86550</t>
  </si>
  <si>
    <t>Danilo Brito Rocha</t>
  </si>
  <si>
    <t>10720642</t>
  </si>
  <si>
    <t>Diego Rodrigo Jimenez da Cruz</t>
  </si>
  <si>
    <t>11833514</t>
  </si>
  <si>
    <t>Erik Suto</t>
  </si>
  <si>
    <t>10800338</t>
  </si>
  <si>
    <t>Ester Figueiredo de Sousa</t>
  </si>
  <si>
    <t>11838307</t>
  </si>
  <si>
    <t>Evellyn Vieira Braga do Nascimento</t>
  </si>
  <si>
    <t>11783190</t>
  </si>
  <si>
    <t>Fabiana Ribeiro de Almeida</t>
  </si>
  <si>
    <t>6672901</t>
  </si>
  <si>
    <t>Francisco Gobbi Barbosa</t>
  </si>
  <si>
    <t>11356467</t>
  </si>
  <si>
    <t>Gabriela Mendes Ibiapino</t>
  </si>
  <si>
    <t>9804340</t>
  </si>
  <si>
    <t>Gabriele Gradin</t>
  </si>
  <si>
    <t>11515530</t>
  </si>
  <si>
    <t>Giovana Gonçalves Gallo</t>
  </si>
  <si>
    <t>11783231</t>
  </si>
  <si>
    <t>Giovanna de Salles Bertuzo</t>
  </si>
  <si>
    <t>11783321</t>
  </si>
  <si>
    <t>Giovanna Micucci Pires Amaral</t>
  </si>
  <si>
    <t>11909341</t>
  </si>
  <si>
    <t>Giovanna Ruiz de Carvalho</t>
  </si>
  <si>
    <t>11783082</t>
  </si>
  <si>
    <t>Giovanni Nagayama de Morais</t>
  </si>
  <si>
    <t>11783314</t>
  </si>
  <si>
    <t>Giulia Caroline Marques Bezerra</t>
  </si>
  <si>
    <t>11909380</t>
  </si>
  <si>
    <t>Gustavo Gallon Egidio</t>
  </si>
  <si>
    <t>11783439</t>
  </si>
  <si>
    <t>Hellder Luis da Silva Elias</t>
  </si>
  <si>
    <t>11847603</t>
  </si>
  <si>
    <t>Henrick Buttini de Oliveira</t>
  </si>
  <si>
    <t>11847346</t>
  </si>
  <si>
    <t>Iasmim de Lima Gomes</t>
  </si>
  <si>
    <t>11783123</t>
  </si>
  <si>
    <t>Isabella Andre de Barros Teixeira</t>
  </si>
  <si>
    <t>11235184</t>
  </si>
  <si>
    <t>Isabella Cardoso Leão</t>
  </si>
  <si>
    <t>11837244</t>
  </si>
  <si>
    <t>Isabella Naves Cassimiro</t>
  </si>
  <si>
    <t>11783144</t>
  </si>
  <si>
    <t>Isabella Rodrigues de Abreu</t>
  </si>
  <si>
    <t>11783269</t>
  </si>
  <si>
    <t>Isabella Tarsitano Nocito</t>
  </si>
  <si>
    <t>11783398</t>
  </si>
  <si>
    <t>Jade de Souza Farias</t>
  </si>
  <si>
    <t>11783360</t>
  </si>
  <si>
    <t>Jheniffer Caroline Pradella da Silva</t>
  </si>
  <si>
    <t>11910660</t>
  </si>
  <si>
    <t>Julia Missioneiro Pilotto</t>
  </si>
  <si>
    <t>11783280</t>
  </si>
  <si>
    <t>Juliana Canovas</t>
  </si>
  <si>
    <t>10767172</t>
  </si>
  <si>
    <t>Karen Miwa Katanosaka</t>
  </si>
  <si>
    <t>11783040</t>
  </si>
  <si>
    <t>Karina Barrochel Mendes</t>
  </si>
  <si>
    <t>11892841</t>
  </si>
  <si>
    <t>Karina Etsuko Sano</t>
  </si>
  <si>
    <t>11916878</t>
  </si>
  <si>
    <t>Karla Cristina de Oliveira Almeida</t>
  </si>
  <si>
    <t>11783443</t>
  </si>
  <si>
    <t>Lais Correia Souza</t>
  </si>
  <si>
    <t>11909139</t>
  </si>
  <si>
    <t>Lara Gonçalves de Sousa</t>
  </si>
  <si>
    <t>11230690</t>
  </si>
  <si>
    <t>Larissa Vieira dos Santos</t>
  </si>
  <si>
    <t>11783418</t>
  </si>
  <si>
    <t>Laura Caroline da Silva Guedes</t>
  </si>
  <si>
    <t>11783248</t>
  </si>
  <si>
    <t>Laura Tiveron de Almeida Santos</t>
  </si>
  <si>
    <t>11834241</t>
  </si>
  <si>
    <t>Letícia Fernandes Farias</t>
  </si>
  <si>
    <t>10265940</t>
  </si>
  <si>
    <t>Leticia Harumi Shimabukuro</t>
  </si>
  <si>
    <t>11783061</t>
  </si>
  <si>
    <t>Leticia Petruci Martinez</t>
  </si>
  <si>
    <t>11783300</t>
  </si>
  <si>
    <t>Lisandra Maria Felix Mazetto</t>
  </si>
  <si>
    <t>11847537</t>
  </si>
  <si>
    <t>Luan Nogueira Gonçalves</t>
  </si>
  <si>
    <t>10720979</t>
  </si>
  <si>
    <t>Luana Baptista Tonholi</t>
  </si>
  <si>
    <t>11913617</t>
  </si>
  <si>
    <t>Lucca Deperon Cardoso</t>
  </si>
  <si>
    <t>11909376</t>
  </si>
  <si>
    <t>Luiza Barbosa de Sousa</t>
  </si>
  <si>
    <t>11855807</t>
  </si>
  <si>
    <t>Luiza Gomes Gimenes de Jesuz</t>
  </si>
  <si>
    <t>11783172</t>
  </si>
  <si>
    <t>Manuela Silva Ramos</t>
  </si>
  <si>
    <t>11783099</t>
  </si>
  <si>
    <t>Maria Eduarda Pires Yamamoto</t>
  </si>
  <si>
    <t>11283400</t>
  </si>
  <si>
    <t>Maria Helena Cardoso da Mota</t>
  </si>
  <si>
    <t>11783252</t>
  </si>
  <si>
    <t>Mayara Caetano da Silva de Oliveira</t>
  </si>
  <si>
    <t>10791364</t>
  </si>
  <si>
    <t>Millena Barreto Carvalho</t>
  </si>
  <si>
    <t>11818253</t>
  </si>
  <si>
    <t>Moises Rizzo Campos</t>
  </si>
  <si>
    <t>11783227</t>
  </si>
  <si>
    <t>Nathalia Marques Franco</t>
  </si>
  <si>
    <t>11875779</t>
  </si>
  <si>
    <t>Nélia Embana Mané</t>
  </si>
  <si>
    <t>9278897</t>
  </si>
  <si>
    <t>86350</t>
  </si>
  <si>
    <t>Paloma de Lima Santos</t>
  </si>
  <si>
    <t>11818228</t>
  </si>
  <si>
    <t>Pedro Henrique de Oliveira</t>
  </si>
  <si>
    <t>11916691</t>
  </si>
  <si>
    <t>Rafaela de Fatima Fernandes</t>
  </si>
  <si>
    <t>11783057</t>
  </si>
  <si>
    <t>Raquel Hanayo Yagi Vieira</t>
  </si>
  <si>
    <t>11783206</t>
  </si>
  <si>
    <t>Rebeca Graziela Fukushima</t>
  </si>
  <si>
    <t>11783119</t>
  </si>
  <si>
    <t>Samara Silva Lima</t>
  </si>
  <si>
    <t>11783294</t>
  </si>
  <si>
    <t>Sofia Vicentin Trino Gatti</t>
  </si>
  <si>
    <t>11783165</t>
  </si>
  <si>
    <t>Sophia Curini Dedes</t>
  </si>
  <si>
    <t>11230860</t>
  </si>
  <si>
    <t>Sophia Rodrigues Nunes</t>
  </si>
  <si>
    <t>11783422</t>
  </si>
  <si>
    <t>Stefanie Pereira Dias</t>
  </si>
  <si>
    <t>11783102</t>
  </si>
  <si>
    <t>Teresa Mercedes Garcia de Paula Souza</t>
  </si>
  <si>
    <t>11783356</t>
  </si>
  <si>
    <t>Thiago Rodrigues Pelarin</t>
  </si>
  <si>
    <t>11846561</t>
  </si>
  <si>
    <t>Wilson Li</t>
  </si>
  <si>
    <t>Presença</t>
  </si>
  <si>
    <t>Pop</t>
  </si>
  <si>
    <t>jose augusto</t>
  </si>
  <si>
    <t>carolina barboza</t>
  </si>
  <si>
    <t>sarah</t>
  </si>
  <si>
    <t>Nascim</t>
  </si>
  <si>
    <t>Exercício</t>
  </si>
  <si>
    <t>Mortalidade</t>
  </si>
  <si>
    <t>Morbidade</t>
  </si>
  <si>
    <t>Trabalho</t>
  </si>
  <si>
    <t>Nota Estatísticas de saúde</t>
  </si>
  <si>
    <t>Nota Bioestatística</t>
  </si>
  <si>
    <t>Nota Final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</si>
</sst>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00"/>
    <numFmt numFmtId="178" formatCode="0.0000"/>
    <numFmt numFmtId="179" formatCode="0.000"/>
  </numFmts>
  <fonts count="44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C1">
      <selection activeCell="P7" sqref="P7"/>
    </sheetView>
  </sheetViews>
  <sheetFormatPr defaultColWidth="9.140625" defaultRowHeight="12.75"/>
  <cols>
    <col min="3" max="3" width="34.7109375" style="0" bestFit="1" customWidth="1"/>
    <col min="4" max="4" width="9.140625" style="0" customWidth="1"/>
    <col min="5" max="5" width="7.57421875" style="0" customWidth="1"/>
    <col min="6" max="6" width="8.140625" style="0" customWidth="1"/>
    <col min="7" max="7" width="11.57421875" style="0" customWidth="1"/>
    <col min="8" max="8" width="10.57421875" style="0" customWidth="1"/>
    <col min="9" max="9" width="1.28515625" style="0" customWidth="1"/>
    <col min="10" max="10" width="28.28125" style="8" customWidth="1"/>
    <col min="11" max="11" width="1.28515625" style="0" customWidth="1"/>
    <col min="12" max="15" width="9.140625" style="0" customWidth="1"/>
    <col min="16" max="16" width="19.421875" style="0" customWidth="1"/>
    <col min="17" max="17" width="7.7109375" style="0" customWidth="1"/>
  </cols>
  <sheetData>
    <row r="1" ht="12.75">
      <c r="A1" s="2"/>
    </row>
    <row r="2" ht="12.75">
      <c r="A2" s="2"/>
    </row>
    <row r="3" ht="12.75">
      <c r="A3" s="2"/>
    </row>
    <row r="5" spans="4:18" ht="15">
      <c r="D5" t="s">
        <v>185</v>
      </c>
      <c r="E5" s="9" t="s">
        <v>182</v>
      </c>
      <c r="F5" s="9"/>
      <c r="G5" s="9"/>
      <c r="H5" s="9"/>
      <c r="I5" s="3"/>
      <c r="J5" s="6" t="s">
        <v>186</v>
      </c>
      <c r="K5" s="3"/>
      <c r="L5" s="9" t="s">
        <v>176</v>
      </c>
      <c r="M5" s="9"/>
      <c r="N5" s="9"/>
      <c r="P5" s="6" t="s">
        <v>187</v>
      </c>
      <c r="R5" s="6" t="s">
        <v>188</v>
      </c>
    </row>
    <row r="6" spans="1:16" ht="15">
      <c r="A6" s="2" t="s">
        <v>0</v>
      </c>
      <c r="B6" s="2" t="s">
        <v>1</v>
      </c>
      <c r="C6" s="2" t="s">
        <v>2</v>
      </c>
      <c r="E6" s="3" t="s">
        <v>177</v>
      </c>
      <c r="F6" s="3" t="s">
        <v>181</v>
      </c>
      <c r="G6" s="3" t="s">
        <v>183</v>
      </c>
      <c r="H6" s="3" t="s">
        <v>184</v>
      </c>
      <c r="I6" s="3"/>
      <c r="J6" s="4"/>
      <c r="K6" s="3"/>
      <c r="L6" s="4">
        <v>43889</v>
      </c>
      <c r="M6" s="4">
        <v>43896</v>
      </c>
      <c r="N6" s="4">
        <v>43903</v>
      </c>
      <c r="P6" s="11"/>
    </row>
    <row r="7" spans="1:18" ht="14.25">
      <c r="A7" s="1" t="s">
        <v>3</v>
      </c>
      <c r="B7" s="1" t="s">
        <v>4</v>
      </c>
      <c r="C7" s="1" t="s">
        <v>5</v>
      </c>
      <c r="D7">
        <v>8.5</v>
      </c>
      <c r="E7" s="5">
        <v>1</v>
      </c>
      <c r="F7" s="5">
        <v>1</v>
      </c>
      <c r="G7" s="5">
        <v>1</v>
      </c>
      <c r="H7" s="5">
        <v>1</v>
      </c>
      <c r="I7" s="5"/>
      <c r="J7" s="3">
        <f>(E7+F7+G7+H7)/4+D7*0.9</f>
        <v>8.65</v>
      </c>
      <c r="K7" s="5"/>
      <c r="L7" s="5">
        <v>1</v>
      </c>
      <c r="M7" s="5">
        <v>1</v>
      </c>
      <c r="N7" s="5">
        <v>1</v>
      </c>
      <c r="P7" s="12">
        <v>9</v>
      </c>
      <c r="R7" s="10">
        <f>(2*P7+J7)/3</f>
        <v>8.883333333333333</v>
      </c>
    </row>
    <row r="8" spans="1:18" ht="14.25">
      <c r="A8" s="1" t="s">
        <v>6</v>
      </c>
      <c r="B8" s="1" t="s">
        <v>4</v>
      </c>
      <c r="C8" s="1" t="s">
        <v>7</v>
      </c>
      <c r="D8">
        <v>8.5</v>
      </c>
      <c r="E8" s="5">
        <v>1</v>
      </c>
      <c r="F8" s="5">
        <v>1</v>
      </c>
      <c r="G8" s="5">
        <v>1</v>
      </c>
      <c r="H8" s="5">
        <v>1</v>
      </c>
      <c r="I8" s="5"/>
      <c r="J8" s="3">
        <f aca="true" t="shared" si="0" ref="J8:J71">(E8+F8+G8+H8)/4+D8*0.9</f>
        <v>8.65</v>
      </c>
      <c r="K8" s="5"/>
      <c r="L8" s="5">
        <v>1</v>
      </c>
      <c r="M8" s="5">
        <v>1</v>
      </c>
      <c r="N8" s="5">
        <v>1</v>
      </c>
      <c r="P8" s="13">
        <v>8.99</v>
      </c>
      <c r="R8" s="10">
        <f aca="true" t="shared" si="1" ref="R8:R71">(2*P8+J8)/3</f>
        <v>8.876666666666667</v>
      </c>
    </row>
    <row r="9" spans="1:18" ht="14.25">
      <c r="A9" s="1" t="s">
        <v>8</v>
      </c>
      <c r="B9" s="1" t="s">
        <v>4</v>
      </c>
      <c r="C9" s="1" t="s">
        <v>9</v>
      </c>
      <c r="D9">
        <v>8</v>
      </c>
      <c r="E9" s="5">
        <v>1</v>
      </c>
      <c r="F9" s="5">
        <v>1</v>
      </c>
      <c r="G9" s="5">
        <v>1</v>
      </c>
      <c r="H9" s="5">
        <v>1</v>
      </c>
      <c r="I9" s="5"/>
      <c r="J9" s="3">
        <f t="shared" si="0"/>
        <v>8.2</v>
      </c>
      <c r="K9" s="5"/>
      <c r="L9" s="5">
        <v>0</v>
      </c>
      <c r="M9" s="5">
        <v>1</v>
      </c>
      <c r="N9" s="5">
        <v>1</v>
      </c>
      <c r="P9" s="13">
        <v>9.85</v>
      </c>
      <c r="R9" s="10">
        <f t="shared" si="1"/>
        <v>9.299999999999999</v>
      </c>
    </row>
    <row r="10" spans="1:18" ht="14.25">
      <c r="A10" s="1" t="s">
        <v>10</v>
      </c>
      <c r="B10" s="1" t="s">
        <v>4</v>
      </c>
      <c r="C10" s="1" t="s">
        <v>11</v>
      </c>
      <c r="D10">
        <v>8.5</v>
      </c>
      <c r="E10" s="5">
        <v>1</v>
      </c>
      <c r="F10" s="5">
        <v>1</v>
      </c>
      <c r="G10" s="5">
        <v>0</v>
      </c>
      <c r="H10" s="5">
        <v>1</v>
      </c>
      <c r="I10" s="5"/>
      <c r="J10" s="3">
        <f t="shared" si="0"/>
        <v>8.4</v>
      </c>
      <c r="K10" s="5"/>
      <c r="L10" s="5">
        <v>1</v>
      </c>
      <c r="M10" s="5">
        <v>1</v>
      </c>
      <c r="N10" s="5">
        <v>1</v>
      </c>
      <c r="P10" s="13">
        <v>8.99</v>
      </c>
      <c r="R10" s="10">
        <f t="shared" si="1"/>
        <v>8.793333333333335</v>
      </c>
    </row>
    <row r="11" spans="1:18" ht="14.25">
      <c r="A11" s="1" t="s">
        <v>12</v>
      </c>
      <c r="B11" s="1" t="s">
        <v>4</v>
      </c>
      <c r="C11" s="1" t="s">
        <v>13</v>
      </c>
      <c r="D11">
        <v>8</v>
      </c>
      <c r="E11" s="5">
        <v>1</v>
      </c>
      <c r="F11" s="5">
        <v>0</v>
      </c>
      <c r="G11" s="5">
        <v>0</v>
      </c>
      <c r="H11" s="5">
        <v>1</v>
      </c>
      <c r="I11" s="5"/>
      <c r="J11" s="3">
        <f t="shared" si="0"/>
        <v>7.7</v>
      </c>
      <c r="K11" s="5"/>
      <c r="L11" s="5">
        <v>1</v>
      </c>
      <c r="M11" s="5">
        <v>0</v>
      </c>
      <c r="N11" s="5">
        <v>0</v>
      </c>
      <c r="P11" s="13">
        <v>8.79</v>
      </c>
      <c r="R11" s="10">
        <f t="shared" si="1"/>
        <v>8.426666666666666</v>
      </c>
    </row>
    <row r="12" spans="1:18" ht="14.25">
      <c r="A12" s="1" t="s">
        <v>14</v>
      </c>
      <c r="B12" s="1" t="s">
        <v>4</v>
      </c>
      <c r="C12" s="1" t="s">
        <v>15</v>
      </c>
      <c r="D12">
        <v>8</v>
      </c>
      <c r="E12" s="5">
        <v>1</v>
      </c>
      <c r="F12" s="5">
        <v>1</v>
      </c>
      <c r="G12" s="5">
        <v>1</v>
      </c>
      <c r="H12" s="5">
        <v>1</v>
      </c>
      <c r="I12" s="5"/>
      <c r="J12" s="3">
        <f t="shared" si="0"/>
        <v>8.2</v>
      </c>
      <c r="K12" s="5"/>
      <c r="L12" s="5">
        <v>1</v>
      </c>
      <c r="M12" s="5">
        <v>1</v>
      </c>
      <c r="N12" s="5">
        <v>1</v>
      </c>
      <c r="P12" s="13">
        <v>8.9</v>
      </c>
      <c r="R12" s="10">
        <f t="shared" si="1"/>
        <v>8.666666666666666</v>
      </c>
    </row>
    <row r="13" spans="1:18" ht="14.25">
      <c r="A13" s="1" t="s">
        <v>16</v>
      </c>
      <c r="B13" s="1" t="s">
        <v>4</v>
      </c>
      <c r="C13" s="1" t="s">
        <v>17</v>
      </c>
      <c r="D13">
        <v>8.5</v>
      </c>
      <c r="E13" s="5">
        <v>1</v>
      </c>
      <c r="F13" s="5">
        <v>1</v>
      </c>
      <c r="G13" s="5">
        <v>1</v>
      </c>
      <c r="H13" s="5">
        <v>1</v>
      </c>
      <c r="I13" s="5"/>
      <c r="J13" s="3">
        <f t="shared" si="0"/>
        <v>8.65</v>
      </c>
      <c r="K13" s="5"/>
      <c r="L13" s="5">
        <v>1</v>
      </c>
      <c r="M13" s="5">
        <v>1</v>
      </c>
      <c r="N13" s="5">
        <v>1</v>
      </c>
      <c r="P13" s="13">
        <v>9.88</v>
      </c>
      <c r="R13" s="10">
        <f t="shared" si="1"/>
        <v>9.47</v>
      </c>
    </row>
    <row r="14" spans="1:18" ht="14.25">
      <c r="A14" s="1" t="s">
        <v>18</v>
      </c>
      <c r="B14" s="1" t="s">
        <v>4</v>
      </c>
      <c r="C14" s="1" t="s">
        <v>19</v>
      </c>
      <c r="D14">
        <v>8</v>
      </c>
      <c r="E14" s="5">
        <v>1</v>
      </c>
      <c r="F14" s="5">
        <v>1</v>
      </c>
      <c r="G14" s="5">
        <v>1</v>
      </c>
      <c r="H14" s="5">
        <v>1</v>
      </c>
      <c r="I14" s="5"/>
      <c r="J14" s="3">
        <f t="shared" si="0"/>
        <v>8.2</v>
      </c>
      <c r="K14" s="5"/>
      <c r="L14" s="5">
        <v>1</v>
      </c>
      <c r="M14" s="5">
        <v>1</v>
      </c>
      <c r="N14" s="5">
        <v>1</v>
      </c>
      <c r="P14" s="13">
        <v>9.44</v>
      </c>
      <c r="R14" s="10">
        <f t="shared" si="1"/>
        <v>9.026666666666666</v>
      </c>
    </row>
    <row r="15" spans="1:18" ht="14.25">
      <c r="A15" s="1" t="s">
        <v>20</v>
      </c>
      <c r="B15" s="1" t="s">
        <v>4</v>
      </c>
      <c r="C15" s="1" t="s">
        <v>21</v>
      </c>
      <c r="D15">
        <v>8.5</v>
      </c>
      <c r="E15" s="5">
        <v>0</v>
      </c>
      <c r="F15" s="5">
        <v>1</v>
      </c>
      <c r="G15" s="5">
        <v>1</v>
      </c>
      <c r="H15" s="5">
        <v>1</v>
      </c>
      <c r="I15" s="5"/>
      <c r="J15" s="3">
        <f t="shared" si="0"/>
        <v>8.4</v>
      </c>
      <c r="K15" s="5"/>
      <c r="L15" s="5">
        <v>0</v>
      </c>
      <c r="M15" s="5">
        <v>1</v>
      </c>
      <c r="N15" s="5">
        <v>1</v>
      </c>
      <c r="P15" s="13">
        <v>8.65</v>
      </c>
      <c r="R15" s="10">
        <f t="shared" si="1"/>
        <v>8.566666666666668</v>
      </c>
    </row>
    <row r="16" spans="1:18" ht="14.25">
      <c r="A16" s="1" t="s">
        <v>22</v>
      </c>
      <c r="B16" s="1" t="s">
        <v>4</v>
      </c>
      <c r="C16" s="1" t="s">
        <v>23</v>
      </c>
      <c r="D16">
        <v>8.5</v>
      </c>
      <c r="E16" s="5">
        <v>1</v>
      </c>
      <c r="F16" s="5">
        <v>1</v>
      </c>
      <c r="G16" s="5">
        <v>1</v>
      </c>
      <c r="H16" s="5">
        <v>1</v>
      </c>
      <c r="I16" s="5"/>
      <c r="J16" s="3">
        <f t="shared" si="0"/>
        <v>8.65</v>
      </c>
      <c r="K16" s="5"/>
      <c r="L16" s="5">
        <v>1</v>
      </c>
      <c r="M16" s="5">
        <v>1</v>
      </c>
      <c r="N16" s="5">
        <v>1</v>
      </c>
      <c r="P16" s="13">
        <v>9.4</v>
      </c>
      <c r="R16" s="10">
        <f t="shared" si="1"/>
        <v>9.15</v>
      </c>
    </row>
    <row r="17" spans="1:18" ht="14.25">
      <c r="A17" s="1" t="s">
        <v>24</v>
      </c>
      <c r="B17" s="1" t="s">
        <v>4</v>
      </c>
      <c r="C17" s="1" t="s">
        <v>25</v>
      </c>
      <c r="D17">
        <v>8.5</v>
      </c>
      <c r="E17" s="5">
        <v>0</v>
      </c>
      <c r="F17" s="5">
        <v>1</v>
      </c>
      <c r="G17" s="5">
        <v>1</v>
      </c>
      <c r="H17" s="5">
        <v>1</v>
      </c>
      <c r="I17" s="5"/>
      <c r="J17" s="3">
        <f t="shared" si="0"/>
        <v>8.4</v>
      </c>
      <c r="K17" s="5"/>
      <c r="L17" s="5">
        <v>1</v>
      </c>
      <c r="M17" s="5">
        <v>1</v>
      </c>
      <c r="N17" s="5">
        <v>1</v>
      </c>
      <c r="P17" s="13">
        <v>8.52</v>
      </c>
      <c r="R17" s="10">
        <f t="shared" si="1"/>
        <v>8.479999999999999</v>
      </c>
    </row>
    <row r="18" spans="1:18" ht="14.25">
      <c r="A18" s="1" t="s">
        <v>26</v>
      </c>
      <c r="B18" s="1" t="s">
        <v>4</v>
      </c>
      <c r="C18" s="1" t="s">
        <v>27</v>
      </c>
      <c r="D18">
        <v>0</v>
      </c>
      <c r="E18" s="5">
        <v>0</v>
      </c>
      <c r="F18" s="5">
        <v>0</v>
      </c>
      <c r="G18" s="5">
        <v>0</v>
      </c>
      <c r="H18" s="5">
        <v>0</v>
      </c>
      <c r="I18" s="5"/>
      <c r="J18" s="3">
        <f t="shared" si="0"/>
        <v>0</v>
      </c>
      <c r="K18" s="5"/>
      <c r="L18" s="5">
        <v>0</v>
      </c>
      <c r="M18" s="5">
        <v>0</v>
      </c>
      <c r="N18" s="5">
        <v>0</v>
      </c>
      <c r="P18" s="14">
        <v>0</v>
      </c>
      <c r="R18" s="10">
        <f t="shared" si="1"/>
        <v>0</v>
      </c>
    </row>
    <row r="19" spans="1:18" ht="14.25">
      <c r="A19" s="1" t="s">
        <v>28</v>
      </c>
      <c r="B19" s="1" t="s">
        <v>4</v>
      </c>
      <c r="C19" s="1" t="s">
        <v>29</v>
      </c>
      <c r="D19">
        <v>8</v>
      </c>
      <c r="E19" s="5">
        <v>1</v>
      </c>
      <c r="F19" s="5">
        <v>1</v>
      </c>
      <c r="G19" s="5">
        <v>1</v>
      </c>
      <c r="H19" s="5">
        <v>1</v>
      </c>
      <c r="I19" s="5"/>
      <c r="J19" s="3">
        <f t="shared" si="0"/>
        <v>8.2</v>
      </c>
      <c r="K19" s="5"/>
      <c r="L19" s="5">
        <v>1</v>
      </c>
      <c r="M19" s="5">
        <v>1</v>
      </c>
      <c r="N19" s="5">
        <v>1</v>
      </c>
      <c r="P19" s="13">
        <v>9.06</v>
      </c>
      <c r="R19" s="10">
        <f t="shared" si="1"/>
        <v>8.773333333333333</v>
      </c>
    </row>
    <row r="20" spans="1:18" ht="14.25">
      <c r="A20" s="1" t="s">
        <v>30</v>
      </c>
      <c r="B20" s="1" t="s">
        <v>4</v>
      </c>
      <c r="C20" s="1" t="s">
        <v>31</v>
      </c>
      <c r="D20">
        <v>8</v>
      </c>
      <c r="E20" s="5">
        <v>1</v>
      </c>
      <c r="F20" s="5">
        <v>1</v>
      </c>
      <c r="G20" s="5">
        <v>1</v>
      </c>
      <c r="H20" s="5">
        <v>1</v>
      </c>
      <c r="I20" s="5"/>
      <c r="J20" s="3">
        <f t="shared" si="0"/>
        <v>8.2</v>
      </c>
      <c r="K20" s="5"/>
      <c r="L20" s="5">
        <v>1</v>
      </c>
      <c r="M20" s="5">
        <v>1</v>
      </c>
      <c r="N20" s="5">
        <v>1</v>
      </c>
      <c r="P20" s="13">
        <v>8.99</v>
      </c>
      <c r="R20" s="10">
        <f t="shared" si="1"/>
        <v>8.726666666666667</v>
      </c>
    </row>
    <row r="21" spans="1:18" ht="14.25">
      <c r="A21" s="1" t="s">
        <v>32</v>
      </c>
      <c r="B21" s="1" t="s">
        <v>4</v>
      </c>
      <c r="C21" s="1" t="s">
        <v>33</v>
      </c>
      <c r="D21">
        <v>8</v>
      </c>
      <c r="E21" s="5">
        <v>1</v>
      </c>
      <c r="F21" s="5">
        <v>1</v>
      </c>
      <c r="G21" s="5">
        <v>1</v>
      </c>
      <c r="H21" s="5">
        <v>1</v>
      </c>
      <c r="I21" s="5"/>
      <c r="J21" s="3">
        <f t="shared" si="0"/>
        <v>8.2</v>
      </c>
      <c r="K21" s="5"/>
      <c r="L21" s="5">
        <v>1</v>
      </c>
      <c r="M21" s="5">
        <v>1</v>
      </c>
      <c r="N21" s="5">
        <v>1</v>
      </c>
      <c r="P21" s="13">
        <v>8.31</v>
      </c>
      <c r="R21" s="10">
        <f t="shared" si="1"/>
        <v>8.273333333333333</v>
      </c>
    </row>
    <row r="22" spans="1:18" ht="14.25">
      <c r="A22" s="1" t="s">
        <v>34</v>
      </c>
      <c r="B22" s="1" t="s">
        <v>4</v>
      </c>
      <c r="C22" s="1" t="s">
        <v>35</v>
      </c>
      <c r="D22">
        <v>8.5</v>
      </c>
      <c r="E22" s="5">
        <v>1</v>
      </c>
      <c r="F22" s="5">
        <v>1</v>
      </c>
      <c r="G22" s="5">
        <v>1</v>
      </c>
      <c r="H22" s="5">
        <v>1</v>
      </c>
      <c r="I22" s="5"/>
      <c r="J22" s="3">
        <f t="shared" si="0"/>
        <v>8.65</v>
      </c>
      <c r="K22" s="5"/>
      <c r="L22" s="5">
        <v>1</v>
      </c>
      <c r="M22" s="5">
        <v>1</v>
      </c>
      <c r="N22" s="5">
        <v>1</v>
      </c>
      <c r="P22" s="13">
        <v>8.99</v>
      </c>
      <c r="R22" s="10">
        <f t="shared" si="1"/>
        <v>8.876666666666667</v>
      </c>
    </row>
    <row r="23" spans="1:18" ht="14.25">
      <c r="A23" s="1" t="s">
        <v>36</v>
      </c>
      <c r="B23" s="1" t="s">
        <v>4</v>
      </c>
      <c r="C23" s="1" t="s">
        <v>37</v>
      </c>
      <c r="D23">
        <v>9.5</v>
      </c>
      <c r="E23" s="5">
        <v>1</v>
      </c>
      <c r="F23" s="5">
        <v>1</v>
      </c>
      <c r="G23" s="5">
        <v>1</v>
      </c>
      <c r="H23" s="5">
        <v>1</v>
      </c>
      <c r="I23" s="5"/>
      <c r="J23" s="3">
        <f t="shared" si="0"/>
        <v>9.55</v>
      </c>
      <c r="K23" s="5"/>
      <c r="L23" s="5">
        <v>1</v>
      </c>
      <c r="M23" s="5">
        <v>1</v>
      </c>
      <c r="N23" s="5">
        <v>1</v>
      </c>
      <c r="P23" s="13">
        <v>8.99</v>
      </c>
      <c r="R23" s="10">
        <f t="shared" si="1"/>
        <v>9.176666666666668</v>
      </c>
    </row>
    <row r="24" spans="1:18" ht="14.25">
      <c r="A24" s="1" t="s">
        <v>38</v>
      </c>
      <c r="B24" s="1" t="s">
        <v>4</v>
      </c>
      <c r="C24" s="1" t="s">
        <v>39</v>
      </c>
      <c r="D24">
        <v>8.5</v>
      </c>
      <c r="E24" s="5">
        <v>0</v>
      </c>
      <c r="F24" s="5">
        <v>1</v>
      </c>
      <c r="G24" s="5">
        <v>0</v>
      </c>
      <c r="H24" s="5">
        <v>0</v>
      </c>
      <c r="I24" s="5"/>
      <c r="J24" s="3">
        <f t="shared" si="0"/>
        <v>7.9</v>
      </c>
      <c r="K24" s="5"/>
      <c r="L24" s="5">
        <v>1</v>
      </c>
      <c r="M24" s="5">
        <v>1</v>
      </c>
      <c r="N24" s="5">
        <v>0</v>
      </c>
      <c r="P24" s="13">
        <v>8.9</v>
      </c>
      <c r="R24" s="10">
        <f t="shared" si="1"/>
        <v>8.566666666666668</v>
      </c>
    </row>
    <row r="25" spans="1:18" ht="14.25">
      <c r="A25" s="1" t="s">
        <v>40</v>
      </c>
      <c r="B25" s="1" t="s">
        <v>41</v>
      </c>
      <c r="C25" s="1" t="s">
        <v>42</v>
      </c>
      <c r="D25">
        <v>9</v>
      </c>
      <c r="E25" s="5">
        <v>0</v>
      </c>
      <c r="F25" s="5">
        <v>1</v>
      </c>
      <c r="G25" s="5">
        <v>1</v>
      </c>
      <c r="H25" s="5">
        <v>1</v>
      </c>
      <c r="I25" s="5"/>
      <c r="J25" s="3">
        <f t="shared" si="0"/>
        <v>8.85</v>
      </c>
      <c r="K25" s="5"/>
      <c r="L25" s="5">
        <v>0</v>
      </c>
      <c r="M25" s="5">
        <v>1</v>
      </c>
      <c r="N25" s="5">
        <v>1</v>
      </c>
      <c r="P25" s="13">
        <v>8.56</v>
      </c>
      <c r="R25" s="10">
        <f t="shared" si="1"/>
        <v>8.656666666666666</v>
      </c>
    </row>
    <row r="26" spans="1:18" ht="14.25">
      <c r="A26" s="1" t="s">
        <v>43</v>
      </c>
      <c r="B26" s="1" t="s">
        <v>41</v>
      </c>
      <c r="C26" s="1" t="s">
        <v>44</v>
      </c>
      <c r="D26">
        <v>8.5</v>
      </c>
      <c r="E26" s="5">
        <v>0</v>
      </c>
      <c r="F26" s="5">
        <v>1</v>
      </c>
      <c r="G26" s="5">
        <v>1</v>
      </c>
      <c r="H26" s="5">
        <v>1</v>
      </c>
      <c r="I26" s="5"/>
      <c r="J26" s="3">
        <f t="shared" si="0"/>
        <v>8.4</v>
      </c>
      <c r="K26" s="5"/>
      <c r="L26" s="5">
        <v>0</v>
      </c>
      <c r="M26" s="5">
        <v>1</v>
      </c>
      <c r="N26" s="5">
        <v>0</v>
      </c>
      <c r="P26" s="13">
        <v>8.41</v>
      </c>
      <c r="R26" s="10">
        <f t="shared" si="1"/>
        <v>8.406666666666666</v>
      </c>
    </row>
    <row r="27" spans="1:18" ht="14.25">
      <c r="A27" s="1" t="s">
        <v>45</v>
      </c>
      <c r="B27" s="1" t="s">
        <v>4</v>
      </c>
      <c r="C27" s="1" t="s">
        <v>46</v>
      </c>
      <c r="D27">
        <v>8</v>
      </c>
      <c r="E27" s="5">
        <v>1</v>
      </c>
      <c r="F27" s="5">
        <v>1</v>
      </c>
      <c r="G27" s="5">
        <v>0</v>
      </c>
      <c r="H27" s="5">
        <v>0</v>
      </c>
      <c r="I27" s="5"/>
      <c r="J27" s="3">
        <f t="shared" si="0"/>
        <v>7.7</v>
      </c>
      <c r="K27" s="5"/>
      <c r="L27" s="5">
        <v>1</v>
      </c>
      <c r="M27" s="5">
        <v>1</v>
      </c>
      <c r="N27" s="5">
        <v>0</v>
      </c>
      <c r="P27" s="13">
        <v>8.15</v>
      </c>
      <c r="R27" s="10">
        <f t="shared" si="1"/>
        <v>8</v>
      </c>
    </row>
    <row r="28" spans="1:18" ht="14.25">
      <c r="A28" s="1" t="s">
        <v>47</v>
      </c>
      <c r="B28" s="1" t="s">
        <v>4</v>
      </c>
      <c r="C28" s="1" t="s">
        <v>48</v>
      </c>
      <c r="D28">
        <v>8.5</v>
      </c>
      <c r="E28" s="5">
        <v>1</v>
      </c>
      <c r="F28" s="5">
        <v>1</v>
      </c>
      <c r="G28" s="5">
        <v>1</v>
      </c>
      <c r="H28" s="5">
        <v>1</v>
      </c>
      <c r="I28" s="5"/>
      <c r="J28" s="3">
        <f t="shared" si="0"/>
        <v>8.65</v>
      </c>
      <c r="K28" s="5"/>
      <c r="L28" s="5">
        <v>1</v>
      </c>
      <c r="M28" s="5">
        <v>1</v>
      </c>
      <c r="N28" s="5">
        <v>1</v>
      </c>
      <c r="P28" s="13">
        <v>9.48</v>
      </c>
      <c r="R28" s="10">
        <f t="shared" si="1"/>
        <v>9.203333333333333</v>
      </c>
    </row>
    <row r="29" spans="1:18" ht="14.25">
      <c r="A29" s="1" t="s">
        <v>49</v>
      </c>
      <c r="B29" s="1" t="s">
        <v>4</v>
      </c>
      <c r="C29" s="1" t="s">
        <v>50</v>
      </c>
      <c r="D29">
        <v>9</v>
      </c>
      <c r="E29" s="5">
        <v>1</v>
      </c>
      <c r="F29" s="5">
        <v>1</v>
      </c>
      <c r="G29" s="5">
        <v>1</v>
      </c>
      <c r="H29" s="5">
        <v>1</v>
      </c>
      <c r="I29" s="5"/>
      <c r="J29" s="3">
        <f t="shared" si="0"/>
        <v>9.1</v>
      </c>
      <c r="K29" s="5"/>
      <c r="L29" s="5">
        <v>1</v>
      </c>
      <c r="M29" s="5">
        <v>1</v>
      </c>
      <c r="N29" s="5">
        <v>0</v>
      </c>
      <c r="P29" s="13">
        <v>9.37</v>
      </c>
      <c r="R29" s="10">
        <f t="shared" si="1"/>
        <v>9.28</v>
      </c>
    </row>
    <row r="30" spans="1:18" ht="14.25">
      <c r="A30" s="1" t="s">
        <v>51</v>
      </c>
      <c r="B30" s="1" t="s">
        <v>4</v>
      </c>
      <c r="C30" s="1" t="s">
        <v>52</v>
      </c>
      <c r="D30">
        <v>8.5</v>
      </c>
      <c r="E30" s="5">
        <v>1</v>
      </c>
      <c r="F30" s="5">
        <v>1</v>
      </c>
      <c r="G30" s="5">
        <v>1</v>
      </c>
      <c r="H30" s="5">
        <v>1</v>
      </c>
      <c r="I30" s="5"/>
      <c r="J30" s="3">
        <f t="shared" si="0"/>
        <v>8.65</v>
      </c>
      <c r="K30" s="5"/>
      <c r="L30" s="5">
        <v>1</v>
      </c>
      <c r="M30" s="5">
        <v>1</v>
      </c>
      <c r="N30" s="5">
        <v>1</v>
      </c>
      <c r="P30" s="13">
        <v>9.48</v>
      </c>
      <c r="R30" s="10">
        <f t="shared" si="1"/>
        <v>9.203333333333333</v>
      </c>
    </row>
    <row r="31" spans="1:18" ht="14.25">
      <c r="A31" s="1" t="s">
        <v>53</v>
      </c>
      <c r="B31" s="1" t="s">
        <v>4</v>
      </c>
      <c r="C31" s="1" t="s">
        <v>54</v>
      </c>
      <c r="D31">
        <v>8.5</v>
      </c>
      <c r="E31" s="5">
        <v>1</v>
      </c>
      <c r="F31" s="5">
        <v>1</v>
      </c>
      <c r="G31" s="5">
        <v>1</v>
      </c>
      <c r="H31" s="5">
        <v>1</v>
      </c>
      <c r="I31" s="5"/>
      <c r="J31" s="3">
        <f t="shared" si="0"/>
        <v>8.65</v>
      </c>
      <c r="K31" s="5"/>
      <c r="L31" s="5">
        <v>1</v>
      </c>
      <c r="M31" s="5">
        <v>1</v>
      </c>
      <c r="N31" s="5">
        <v>1</v>
      </c>
      <c r="P31" s="13">
        <v>9.21</v>
      </c>
      <c r="R31" s="10">
        <f t="shared" si="1"/>
        <v>9.023333333333333</v>
      </c>
    </row>
    <row r="32" spans="1:18" ht="14.25">
      <c r="A32" s="1" t="s">
        <v>55</v>
      </c>
      <c r="B32" s="1" t="s">
        <v>4</v>
      </c>
      <c r="C32" s="1" t="s">
        <v>56</v>
      </c>
      <c r="D32">
        <v>9</v>
      </c>
      <c r="E32" s="5">
        <v>1</v>
      </c>
      <c r="F32" s="5">
        <v>1</v>
      </c>
      <c r="G32" s="5">
        <v>1</v>
      </c>
      <c r="H32" s="5">
        <v>0</v>
      </c>
      <c r="I32" s="5"/>
      <c r="J32" s="3">
        <f t="shared" si="0"/>
        <v>8.85</v>
      </c>
      <c r="K32" s="5"/>
      <c r="L32" s="5">
        <v>1</v>
      </c>
      <c r="M32" s="5">
        <v>1</v>
      </c>
      <c r="N32" s="5">
        <v>1</v>
      </c>
      <c r="P32" s="13">
        <v>9.79</v>
      </c>
      <c r="R32" s="10">
        <f t="shared" si="1"/>
        <v>9.476666666666667</v>
      </c>
    </row>
    <row r="33" spans="1:18" ht="14.25">
      <c r="A33" s="1" t="s">
        <v>57</v>
      </c>
      <c r="B33" s="1" t="s">
        <v>4</v>
      </c>
      <c r="C33" s="1" t="s">
        <v>58</v>
      </c>
      <c r="D33">
        <v>8.5</v>
      </c>
      <c r="E33" s="5">
        <v>0</v>
      </c>
      <c r="F33" s="5">
        <v>1</v>
      </c>
      <c r="G33" s="5">
        <v>1</v>
      </c>
      <c r="H33" s="5">
        <v>1</v>
      </c>
      <c r="I33" s="5"/>
      <c r="J33" s="3">
        <f t="shared" si="0"/>
        <v>8.4</v>
      </c>
      <c r="K33" s="5"/>
      <c r="L33" s="5">
        <v>0</v>
      </c>
      <c r="M33" s="5">
        <v>1</v>
      </c>
      <c r="N33" s="5">
        <v>1</v>
      </c>
      <c r="P33" s="13">
        <v>9.25</v>
      </c>
      <c r="R33" s="10">
        <f t="shared" si="1"/>
        <v>8.966666666666667</v>
      </c>
    </row>
    <row r="34" spans="1:18" ht="14.25">
      <c r="A34" s="1" t="s">
        <v>59</v>
      </c>
      <c r="B34" s="1" t="s">
        <v>4</v>
      </c>
      <c r="C34" s="1" t="s">
        <v>60</v>
      </c>
      <c r="D34">
        <v>8.5</v>
      </c>
      <c r="E34" s="5">
        <v>1</v>
      </c>
      <c r="F34" s="5">
        <v>0</v>
      </c>
      <c r="G34" s="5">
        <v>1</v>
      </c>
      <c r="H34" s="5">
        <v>1</v>
      </c>
      <c r="I34" s="5"/>
      <c r="J34" s="3">
        <f t="shared" si="0"/>
        <v>8.4</v>
      </c>
      <c r="K34" s="5"/>
      <c r="L34" s="5">
        <v>1</v>
      </c>
      <c r="M34" s="5">
        <v>1</v>
      </c>
      <c r="N34" s="5">
        <v>1</v>
      </c>
      <c r="P34" s="13">
        <v>8.32</v>
      </c>
      <c r="R34" s="10">
        <f t="shared" si="1"/>
        <v>8.346666666666666</v>
      </c>
    </row>
    <row r="35" spans="1:18" ht="14.25">
      <c r="A35" s="1" t="s">
        <v>61</v>
      </c>
      <c r="B35" s="1" t="s">
        <v>4</v>
      </c>
      <c r="C35" s="1" t="s">
        <v>62</v>
      </c>
      <c r="D35">
        <v>8</v>
      </c>
      <c r="E35" s="5">
        <v>1</v>
      </c>
      <c r="F35" s="5">
        <v>1</v>
      </c>
      <c r="G35" s="5">
        <v>1</v>
      </c>
      <c r="H35" s="5">
        <v>1</v>
      </c>
      <c r="I35" s="5"/>
      <c r="J35" s="3">
        <f t="shared" si="0"/>
        <v>8.2</v>
      </c>
      <c r="K35" s="5"/>
      <c r="L35" s="5">
        <v>1</v>
      </c>
      <c r="M35" s="5">
        <v>1</v>
      </c>
      <c r="N35" s="5">
        <v>1</v>
      </c>
      <c r="P35" s="13">
        <v>10</v>
      </c>
      <c r="R35" s="10">
        <f t="shared" si="1"/>
        <v>9.4</v>
      </c>
    </row>
    <row r="36" spans="1:18" ht="14.25">
      <c r="A36" s="1" t="s">
        <v>63</v>
      </c>
      <c r="B36" s="1" t="s">
        <v>4</v>
      </c>
      <c r="C36" s="1" t="s">
        <v>64</v>
      </c>
      <c r="D36">
        <v>9.5</v>
      </c>
      <c r="E36" s="5">
        <v>1</v>
      </c>
      <c r="F36" s="5">
        <v>1</v>
      </c>
      <c r="G36" s="5">
        <v>1</v>
      </c>
      <c r="H36" s="5">
        <v>1</v>
      </c>
      <c r="I36" s="5"/>
      <c r="J36" s="3">
        <f t="shared" si="0"/>
        <v>9.55</v>
      </c>
      <c r="K36" s="5"/>
      <c r="L36" s="5">
        <v>1</v>
      </c>
      <c r="M36" s="5">
        <v>1</v>
      </c>
      <c r="N36" s="5">
        <v>1</v>
      </c>
      <c r="P36" s="13">
        <v>9.3</v>
      </c>
      <c r="R36" s="10">
        <f t="shared" si="1"/>
        <v>9.383333333333335</v>
      </c>
    </row>
    <row r="37" spans="1:18" ht="14.25">
      <c r="A37" s="1" t="s">
        <v>65</v>
      </c>
      <c r="B37" s="1" t="s">
        <v>4</v>
      </c>
      <c r="C37" s="1" t="s">
        <v>66</v>
      </c>
      <c r="D37">
        <v>9</v>
      </c>
      <c r="E37" s="5">
        <v>1</v>
      </c>
      <c r="F37" s="5">
        <v>1</v>
      </c>
      <c r="G37" s="5">
        <v>1</v>
      </c>
      <c r="H37" s="5">
        <v>1</v>
      </c>
      <c r="I37" s="5"/>
      <c r="J37" s="3">
        <f t="shared" si="0"/>
        <v>9.1</v>
      </c>
      <c r="K37" s="5"/>
      <c r="L37" s="5">
        <v>1</v>
      </c>
      <c r="M37" s="5">
        <v>1</v>
      </c>
      <c r="N37" s="5">
        <v>1</v>
      </c>
      <c r="P37" s="13">
        <v>9.75</v>
      </c>
      <c r="R37" s="10">
        <f t="shared" si="1"/>
        <v>9.533333333333333</v>
      </c>
    </row>
    <row r="38" spans="1:18" ht="14.25">
      <c r="A38" s="1" t="s">
        <v>67</v>
      </c>
      <c r="B38" s="1" t="s">
        <v>4</v>
      </c>
      <c r="C38" s="1" t="s">
        <v>68</v>
      </c>
      <c r="D38">
        <v>8</v>
      </c>
      <c r="E38" s="5">
        <v>1</v>
      </c>
      <c r="F38" s="5">
        <v>1</v>
      </c>
      <c r="G38" s="5">
        <v>1</v>
      </c>
      <c r="H38" s="5">
        <v>1</v>
      </c>
      <c r="I38" s="5"/>
      <c r="J38" s="3">
        <f t="shared" si="0"/>
        <v>8.2</v>
      </c>
      <c r="K38" s="5"/>
      <c r="L38" s="5">
        <v>1</v>
      </c>
      <c r="M38" s="5">
        <v>1</v>
      </c>
      <c r="N38" s="5">
        <v>1</v>
      </c>
      <c r="P38" s="13">
        <v>8.98</v>
      </c>
      <c r="R38" s="10">
        <f t="shared" si="1"/>
        <v>8.72</v>
      </c>
    </row>
    <row r="39" spans="1:18" ht="14.25">
      <c r="A39" s="1" t="s">
        <v>69</v>
      </c>
      <c r="B39" s="1" t="s">
        <v>4</v>
      </c>
      <c r="C39" s="1" t="s">
        <v>70</v>
      </c>
      <c r="D39">
        <v>8</v>
      </c>
      <c r="E39" s="5">
        <v>1</v>
      </c>
      <c r="F39" s="5">
        <v>1</v>
      </c>
      <c r="G39" s="5">
        <v>1</v>
      </c>
      <c r="H39" s="5">
        <v>1</v>
      </c>
      <c r="I39" s="5"/>
      <c r="J39" s="3">
        <f t="shared" si="0"/>
        <v>8.2</v>
      </c>
      <c r="K39" s="5"/>
      <c r="L39" s="5">
        <v>1</v>
      </c>
      <c r="M39" s="5">
        <v>1</v>
      </c>
      <c r="N39" s="5">
        <v>1</v>
      </c>
      <c r="P39" s="13">
        <v>8.28</v>
      </c>
      <c r="R39" s="10">
        <f t="shared" si="1"/>
        <v>8.253333333333332</v>
      </c>
    </row>
    <row r="40" spans="1:18" ht="14.25">
      <c r="A40" s="1" t="s">
        <v>71</v>
      </c>
      <c r="B40" s="1" t="s">
        <v>4</v>
      </c>
      <c r="C40" s="1" t="s">
        <v>72</v>
      </c>
      <c r="D40">
        <v>8</v>
      </c>
      <c r="E40" s="5">
        <v>1</v>
      </c>
      <c r="F40" s="5">
        <v>1</v>
      </c>
      <c r="G40" s="5">
        <v>1</v>
      </c>
      <c r="H40" s="5">
        <v>1</v>
      </c>
      <c r="I40" s="5"/>
      <c r="J40" s="3">
        <f t="shared" si="0"/>
        <v>8.2</v>
      </c>
      <c r="K40" s="5"/>
      <c r="L40" s="5">
        <v>1</v>
      </c>
      <c r="M40" s="5">
        <v>1</v>
      </c>
      <c r="N40" s="5">
        <v>1</v>
      </c>
      <c r="P40" s="13">
        <v>8.97</v>
      </c>
      <c r="R40" s="10">
        <f t="shared" si="1"/>
        <v>8.713333333333333</v>
      </c>
    </row>
    <row r="41" spans="1:18" ht="14.25">
      <c r="A41" s="1" t="s">
        <v>73</v>
      </c>
      <c r="B41" s="1" t="s">
        <v>4</v>
      </c>
      <c r="C41" s="1" t="s">
        <v>74</v>
      </c>
      <c r="D41">
        <v>9</v>
      </c>
      <c r="E41" s="5">
        <v>1</v>
      </c>
      <c r="F41" s="5">
        <v>1</v>
      </c>
      <c r="G41" s="5">
        <v>1</v>
      </c>
      <c r="H41" s="5">
        <v>1</v>
      </c>
      <c r="I41" s="5"/>
      <c r="J41" s="3">
        <f t="shared" si="0"/>
        <v>9.1</v>
      </c>
      <c r="K41" s="5"/>
      <c r="L41" s="5">
        <v>1</v>
      </c>
      <c r="M41" s="5">
        <v>1</v>
      </c>
      <c r="N41" s="5">
        <v>1</v>
      </c>
      <c r="P41" s="13">
        <v>8.99</v>
      </c>
      <c r="R41" s="10">
        <f t="shared" si="1"/>
        <v>9.026666666666666</v>
      </c>
    </row>
    <row r="42" spans="1:18" ht="14.25">
      <c r="A42" s="1" t="s">
        <v>75</v>
      </c>
      <c r="B42" s="1" t="s">
        <v>4</v>
      </c>
      <c r="C42" s="1" t="s">
        <v>76</v>
      </c>
      <c r="D42">
        <v>8.5</v>
      </c>
      <c r="E42" s="5">
        <v>1</v>
      </c>
      <c r="F42" s="5">
        <v>1</v>
      </c>
      <c r="G42" s="5">
        <v>1</v>
      </c>
      <c r="H42" s="5">
        <v>1</v>
      </c>
      <c r="I42" s="5"/>
      <c r="J42" s="3">
        <f t="shared" si="0"/>
        <v>8.65</v>
      </c>
      <c r="K42" s="5"/>
      <c r="L42" s="5">
        <v>1</v>
      </c>
      <c r="M42" s="5">
        <v>1</v>
      </c>
      <c r="N42" s="5">
        <v>0</v>
      </c>
      <c r="P42" s="13">
        <v>9.12</v>
      </c>
      <c r="R42" s="10">
        <f t="shared" si="1"/>
        <v>8.963333333333333</v>
      </c>
    </row>
    <row r="43" spans="1:18" ht="14.25">
      <c r="A43" s="1" t="s">
        <v>77</v>
      </c>
      <c r="B43" s="1" t="s">
        <v>4</v>
      </c>
      <c r="C43" s="1" t="s">
        <v>78</v>
      </c>
      <c r="D43">
        <v>0</v>
      </c>
      <c r="E43" s="5">
        <v>0</v>
      </c>
      <c r="F43" s="5">
        <v>0</v>
      </c>
      <c r="G43" s="5">
        <v>0</v>
      </c>
      <c r="H43" s="5">
        <v>0</v>
      </c>
      <c r="I43" s="5"/>
      <c r="J43" s="3">
        <f t="shared" si="0"/>
        <v>0</v>
      </c>
      <c r="K43" s="5"/>
      <c r="L43" s="5">
        <v>0</v>
      </c>
      <c r="M43" s="5">
        <v>0</v>
      </c>
      <c r="N43" s="5">
        <v>0</v>
      </c>
      <c r="P43" s="14">
        <v>0</v>
      </c>
      <c r="R43" s="10">
        <f t="shared" si="1"/>
        <v>0</v>
      </c>
    </row>
    <row r="44" spans="1:18" ht="14.25">
      <c r="A44" s="1" t="s">
        <v>79</v>
      </c>
      <c r="B44" s="1" t="s">
        <v>4</v>
      </c>
      <c r="C44" s="1" t="s">
        <v>80</v>
      </c>
      <c r="D44">
        <v>8</v>
      </c>
      <c r="E44" s="5">
        <v>1</v>
      </c>
      <c r="F44" s="5">
        <v>1</v>
      </c>
      <c r="G44" s="5">
        <v>1</v>
      </c>
      <c r="H44" s="5">
        <v>1</v>
      </c>
      <c r="I44" s="5"/>
      <c r="J44" s="3">
        <f t="shared" si="0"/>
        <v>8.2</v>
      </c>
      <c r="K44" s="5"/>
      <c r="L44" s="5">
        <v>1</v>
      </c>
      <c r="M44" s="5">
        <v>1</v>
      </c>
      <c r="N44" s="5">
        <v>1</v>
      </c>
      <c r="P44" s="13">
        <v>8.7</v>
      </c>
      <c r="R44" s="10">
        <f t="shared" si="1"/>
        <v>8.533333333333333</v>
      </c>
    </row>
    <row r="45" spans="1:18" ht="14.25">
      <c r="A45" s="1" t="s">
        <v>81</v>
      </c>
      <c r="B45" s="1" t="s">
        <v>4</v>
      </c>
      <c r="C45" s="1" t="s">
        <v>82</v>
      </c>
      <c r="D45">
        <v>8</v>
      </c>
      <c r="E45" s="5">
        <v>1</v>
      </c>
      <c r="F45" s="5">
        <v>1</v>
      </c>
      <c r="G45" s="5">
        <v>1</v>
      </c>
      <c r="H45" s="5">
        <v>1</v>
      </c>
      <c r="I45" s="5"/>
      <c r="J45" s="3">
        <f t="shared" si="0"/>
        <v>8.2</v>
      </c>
      <c r="K45" s="5"/>
      <c r="L45" s="5">
        <v>1</v>
      </c>
      <c r="M45" s="5">
        <v>1</v>
      </c>
      <c r="N45" s="5">
        <v>1</v>
      </c>
      <c r="P45" s="13">
        <v>8.87</v>
      </c>
      <c r="R45" s="10">
        <f t="shared" si="1"/>
        <v>8.646666666666667</v>
      </c>
    </row>
    <row r="46" spans="1:18" ht="14.25">
      <c r="A46" s="1" t="s">
        <v>83</v>
      </c>
      <c r="B46" s="1" t="s">
        <v>4</v>
      </c>
      <c r="C46" s="1" t="s">
        <v>84</v>
      </c>
      <c r="D46">
        <v>9</v>
      </c>
      <c r="E46" s="5">
        <v>1</v>
      </c>
      <c r="F46" s="5">
        <v>1</v>
      </c>
      <c r="G46" s="5">
        <v>1</v>
      </c>
      <c r="H46" s="5">
        <v>1</v>
      </c>
      <c r="I46" s="5"/>
      <c r="J46" s="3">
        <f t="shared" si="0"/>
        <v>9.1</v>
      </c>
      <c r="K46" s="5"/>
      <c r="L46" s="5">
        <v>1</v>
      </c>
      <c r="M46" s="5">
        <v>1</v>
      </c>
      <c r="N46" s="5">
        <v>1</v>
      </c>
      <c r="P46" s="13">
        <v>9.34</v>
      </c>
      <c r="R46" s="10">
        <f t="shared" si="1"/>
        <v>9.26</v>
      </c>
    </row>
    <row r="47" spans="1:18" ht="14.25">
      <c r="A47" s="1" t="s">
        <v>85</v>
      </c>
      <c r="B47" s="1" t="s">
        <v>4</v>
      </c>
      <c r="C47" s="1" t="s">
        <v>86</v>
      </c>
      <c r="D47">
        <v>9.5</v>
      </c>
      <c r="E47" s="5">
        <v>0</v>
      </c>
      <c r="F47" s="5">
        <v>1</v>
      </c>
      <c r="G47" s="5">
        <v>0</v>
      </c>
      <c r="H47" s="5">
        <v>0</v>
      </c>
      <c r="I47" s="5"/>
      <c r="J47" s="3">
        <f t="shared" si="0"/>
        <v>8.8</v>
      </c>
      <c r="K47" s="5"/>
      <c r="L47" s="5">
        <v>0</v>
      </c>
      <c r="M47" s="5">
        <v>1</v>
      </c>
      <c r="N47" s="5">
        <v>1</v>
      </c>
      <c r="P47" s="13">
        <v>7.09</v>
      </c>
      <c r="R47" s="10">
        <f t="shared" si="1"/>
        <v>7.66</v>
      </c>
    </row>
    <row r="48" spans="1:18" ht="14.25">
      <c r="A48" s="1" t="s">
        <v>87</v>
      </c>
      <c r="B48" s="1" t="s">
        <v>4</v>
      </c>
      <c r="C48" s="1" t="s">
        <v>88</v>
      </c>
      <c r="D48">
        <v>9.5</v>
      </c>
      <c r="E48" s="5">
        <v>1</v>
      </c>
      <c r="F48" s="5">
        <v>1</v>
      </c>
      <c r="G48" s="5">
        <v>1</v>
      </c>
      <c r="H48" s="5">
        <v>1</v>
      </c>
      <c r="I48" s="5"/>
      <c r="J48" s="3">
        <f t="shared" si="0"/>
        <v>9.55</v>
      </c>
      <c r="K48" s="5"/>
      <c r="L48" s="5">
        <v>1</v>
      </c>
      <c r="M48" s="5">
        <v>1</v>
      </c>
      <c r="N48" s="5">
        <v>1</v>
      </c>
      <c r="P48" s="13">
        <v>9.44</v>
      </c>
      <c r="R48" s="10">
        <f t="shared" si="1"/>
        <v>9.476666666666667</v>
      </c>
    </row>
    <row r="49" spans="1:18" ht="14.25">
      <c r="A49" s="1" t="s">
        <v>89</v>
      </c>
      <c r="B49" s="1" t="s">
        <v>4</v>
      </c>
      <c r="C49" s="1" t="s">
        <v>90</v>
      </c>
      <c r="D49">
        <v>9</v>
      </c>
      <c r="E49" s="5">
        <v>1</v>
      </c>
      <c r="F49" s="5">
        <v>1</v>
      </c>
      <c r="G49" s="5">
        <v>1</v>
      </c>
      <c r="H49" s="5">
        <v>1</v>
      </c>
      <c r="I49" s="5"/>
      <c r="J49" s="3">
        <f t="shared" si="0"/>
        <v>9.1</v>
      </c>
      <c r="K49" s="5"/>
      <c r="L49" s="5">
        <v>1</v>
      </c>
      <c r="M49" s="5">
        <v>1</v>
      </c>
      <c r="N49" s="5">
        <v>1</v>
      </c>
      <c r="P49" s="13">
        <v>8.2</v>
      </c>
      <c r="R49" s="10">
        <f t="shared" si="1"/>
        <v>8.5</v>
      </c>
    </row>
    <row r="50" spans="1:18" ht="14.25">
      <c r="A50" s="1" t="s">
        <v>91</v>
      </c>
      <c r="B50" s="1" t="s">
        <v>4</v>
      </c>
      <c r="C50" s="1" t="s">
        <v>92</v>
      </c>
      <c r="D50">
        <v>8.5</v>
      </c>
      <c r="E50" s="5">
        <v>1</v>
      </c>
      <c r="F50" s="5">
        <v>1</v>
      </c>
      <c r="G50" s="5">
        <v>1</v>
      </c>
      <c r="H50" s="5">
        <v>1</v>
      </c>
      <c r="I50" s="5"/>
      <c r="J50" s="3">
        <f t="shared" si="0"/>
        <v>8.65</v>
      </c>
      <c r="K50" s="5"/>
      <c r="L50" s="5">
        <v>1</v>
      </c>
      <c r="M50" s="5">
        <v>1</v>
      </c>
      <c r="N50" s="5">
        <v>1</v>
      </c>
      <c r="P50" s="13">
        <v>8.52</v>
      </c>
      <c r="R50" s="10">
        <f t="shared" si="1"/>
        <v>8.563333333333333</v>
      </c>
    </row>
    <row r="51" spans="1:18" ht="14.25">
      <c r="A51" s="1" t="s">
        <v>93</v>
      </c>
      <c r="B51" s="1" t="s">
        <v>4</v>
      </c>
      <c r="C51" s="1" t="s">
        <v>94</v>
      </c>
      <c r="D51">
        <v>9</v>
      </c>
      <c r="E51" s="5">
        <v>1</v>
      </c>
      <c r="F51" s="5">
        <v>0</v>
      </c>
      <c r="G51" s="5">
        <v>1</v>
      </c>
      <c r="H51" s="5">
        <v>1</v>
      </c>
      <c r="I51" s="5"/>
      <c r="J51" s="3">
        <f t="shared" si="0"/>
        <v>8.85</v>
      </c>
      <c r="K51" s="5"/>
      <c r="L51" s="5">
        <v>1</v>
      </c>
      <c r="M51" s="5">
        <v>0</v>
      </c>
      <c r="N51" s="5">
        <v>1</v>
      </c>
      <c r="P51" s="13">
        <v>9.05</v>
      </c>
      <c r="R51" s="10">
        <f t="shared" si="1"/>
        <v>8.983333333333334</v>
      </c>
    </row>
    <row r="52" spans="1:18" ht="14.25">
      <c r="A52" s="1" t="s">
        <v>95</v>
      </c>
      <c r="B52" s="1" t="s">
        <v>4</v>
      </c>
      <c r="C52" s="1" t="s">
        <v>96</v>
      </c>
      <c r="D52">
        <v>8.5</v>
      </c>
      <c r="E52" s="5">
        <v>1</v>
      </c>
      <c r="F52" s="5">
        <v>1</v>
      </c>
      <c r="G52" s="5">
        <v>1</v>
      </c>
      <c r="H52" s="5">
        <v>1</v>
      </c>
      <c r="I52" s="5"/>
      <c r="J52" s="3">
        <f t="shared" si="0"/>
        <v>8.65</v>
      </c>
      <c r="K52" s="5"/>
      <c r="L52" s="5">
        <v>1</v>
      </c>
      <c r="M52" s="5">
        <v>1</v>
      </c>
      <c r="N52" s="5">
        <v>1</v>
      </c>
      <c r="P52" s="13">
        <v>9.4</v>
      </c>
      <c r="R52" s="10">
        <f t="shared" si="1"/>
        <v>9.15</v>
      </c>
    </row>
    <row r="53" spans="1:18" ht="14.25">
      <c r="A53" s="1" t="s">
        <v>97</v>
      </c>
      <c r="B53" s="1" t="s">
        <v>4</v>
      </c>
      <c r="C53" s="1" t="s">
        <v>98</v>
      </c>
      <c r="D53">
        <v>8.5</v>
      </c>
      <c r="E53" s="5">
        <v>0</v>
      </c>
      <c r="F53" s="5">
        <v>1</v>
      </c>
      <c r="G53" s="5">
        <v>1</v>
      </c>
      <c r="H53" s="5">
        <v>1</v>
      </c>
      <c r="I53" s="5"/>
      <c r="J53" s="3">
        <f t="shared" si="0"/>
        <v>8.4</v>
      </c>
      <c r="K53" s="5"/>
      <c r="L53" s="5">
        <v>1</v>
      </c>
      <c r="M53" s="5">
        <v>1</v>
      </c>
      <c r="N53" s="5">
        <v>1</v>
      </c>
      <c r="P53" s="13">
        <v>7.88</v>
      </c>
      <c r="R53" s="10">
        <f t="shared" si="1"/>
        <v>8.053333333333333</v>
      </c>
    </row>
    <row r="54" spans="1:18" ht="14.25">
      <c r="A54" s="1" t="s">
        <v>99</v>
      </c>
      <c r="B54" s="1" t="s">
        <v>4</v>
      </c>
      <c r="C54" s="1" t="s">
        <v>100</v>
      </c>
      <c r="D54">
        <v>8.5</v>
      </c>
      <c r="E54" s="5">
        <v>1</v>
      </c>
      <c r="F54" s="5">
        <v>1</v>
      </c>
      <c r="G54" s="5">
        <v>1</v>
      </c>
      <c r="H54" s="5">
        <v>1</v>
      </c>
      <c r="I54" s="5"/>
      <c r="J54" s="3">
        <f t="shared" si="0"/>
        <v>8.65</v>
      </c>
      <c r="K54" s="5"/>
      <c r="L54" s="5">
        <v>1</v>
      </c>
      <c r="M54" s="5">
        <v>1</v>
      </c>
      <c r="N54" s="5">
        <v>1</v>
      </c>
      <c r="P54" s="13">
        <v>9.48</v>
      </c>
      <c r="R54" s="10">
        <f t="shared" si="1"/>
        <v>9.203333333333333</v>
      </c>
    </row>
    <row r="55" spans="1:18" ht="14.25">
      <c r="A55" s="1" t="s">
        <v>101</v>
      </c>
      <c r="B55" s="1" t="s">
        <v>4</v>
      </c>
      <c r="C55" s="1" t="s">
        <v>102</v>
      </c>
      <c r="D55">
        <v>8.5</v>
      </c>
      <c r="E55" s="5">
        <v>1</v>
      </c>
      <c r="F55" s="5">
        <v>1</v>
      </c>
      <c r="G55" s="5">
        <v>1</v>
      </c>
      <c r="H55" s="5">
        <v>0</v>
      </c>
      <c r="I55" s="5"/>
      <c r="J55" s="3">
        <f t="shared" si="0"/>
        <v>8.4</v>
      </c>
      <c r="K55" s="5"/>
      <c r="L55" s="5">
        <v>1</v>
      </c>
      <c r="M55" s="5">
        <v>1</v>
      </c>
      <c r="N55" s="5">
        <v>1</v>
      </c>
      <c r="P55" s="13">
        <v>9.51</v>
      </c>
      <c r="R55" s="10">
        <f t="shared" si="1"/>
        <v>9.14</v>
      </c>
    </row>
    <row r="56" spans="1:18" ht="14.25">
      <c r="A56" s="1" t="s">
        <v>103</v>
      </c>
      <c r="B56" s="1" t="s">
        <v>4</v>
      </c>
      <c r="C56" s="1" t="s">
        <v>104</v>
      </c>
      <c r="D56">
        <v>8.5</v>
      </c>
      <c r="E56" s="5">
        <v>0</v>
      </c>
      <c r="F56" s="5">
        <v>1</v>
      </c>
      <c r="G56" s="5">
        <v>1</v>
      </c>
      <c r="H56" s="5">
        <v>1</v>
      </c>
      <c r="I56" s="5"/>
      <c r="J56" s="3">
        <f t="shared" si="0"/>
        <v>8.4</v>
      </c>
      <c r="K56" s="5"/>
      <c r="L56" s="5">
        <v>0</v>
      </c>
      <c r="M56" s="5">
        <v>1</v>
      </c>
      <c r="N56" s="5">
        <v>1</v>
      </c>
      <c r="P56" s="13">
        <v>8.31</v>
      </c>
      <c r="R56" s="10">
        <f t="shared" si="1"/>
        <v>8.340000000000002</v>
      </c>
    </row>
    <row r="57" spans="1:18" ht="14.25">
      <c r="A57" s="1" t="s">
        <v>105</v>
      </c>
      <c r="B57" s="1" t="s">
        <v>4</v>
      </c>
      <c r="C57" s="1" t="s">
        <v>106</v>
      </c>
      <c r="D57">
        <v>9</v>
      </c>
      <c r="E57" s="5">
        <v>1</v>
      </c>
      <c r="F57" s="5">
        <v>1</v>
      </c>
      <c r="G57" s="5">
        <v>1</v>
      </c>
      <c r="H57" s="5">
        <v>1</v>
      </c>
      <c r="I57" s="5"/>
      <c r="J57" s="3">
        <f t="shared" si="0"/>
        <v>9.1</v>
      </c>
      <c r="K57" s="5"/>
      <c r="L57" s="5">
        <v>1</v>
      </c>
      <c r="M57" s="5">
        <v>1</v>
      </c>
      <c r="N57" s="5">
        <v>1</v>
      </c>
      <c r="P57" s="13">
        <v>8.74</v>
      </c>
      <c r="R57" s="10">
        <f t="shared" si="1"/>
        <v>8.86</v>
      </c>
    </row>
    <row r="58" spans="1:18" ht="14.25">
      <c r="A58" s="1" t="s">
        <v>107</v>
      </c>
      <c r="B58" s="1" t="s">
        <v>4</v>
      </c>
      <c r="C58" s="7" t="s">
        <v>108</v>
      </c>
      <c r="D58">
        <v>9</v>
      </c>
      <c r="E58" s="5">
        <v>1</v>
      </c>
      <c r="F58" s="5">
        <v>1</v>
      </c>
      <c r="G58" s="5">
        <v>1</v>
      </c>
      <c r="H58" s="5">
        <v>1</v>
      </c>
      <c r="I58" s="5"/>
      <c r="J58" s="3">
        <f t="shared" si="0"/>
        <v>9.1</v>
      </c>
      <c r="K58" s="5"/>
      <c r="L58" s="5">
        <v>1</v>
      </c>
      <c r="M58" s="5">
        <v>1</v>
      </c>
      <c r="N58" s="5">
        <v>1</v>
      </c>
      <c r="P58" s="13">
        <v>9.66</v>
      </c>
      <c r="R58" s="10">
        <f t="shared" si="1"/>
        <v>9.473333333333334</v>
      </c>
    </row>
    <row r="59" spans="1:18" ht="14.25">
      <c r="A59" s="1" t="s">
        <v>109</v>
      </c>
      <c r="B59" s="1" t="s">
        <v>4</v>
      </c>
      <c r="C59" s="1" t="s">
        <v>110</v>
      </c>
      <c r="D59">
        <v>8</v>
      </c>
      <c r="E59" s="5">
        <v>1</v>
      </c>
      <c r="F59" s="5">
        <v>0</v>
      </c>
      <c r="G59" s="5">
        <v>1</v>
      </c>
      <c r="H59" s="5">
        <v>1</v>
      </c>
      <c r="I59" s="5"/>
      <c r="J59" s="3">
        <f t="shared" si="0"/>
        <v>7.95</v>
      </c>
      <c r="K59" s="5"/>
      <c r="L59" s="5">
        <v>1</v>
      </c>
      <c r="M59" s="5">
        <v>0</v>
      </c>
      <c r="N59" s="5">
        <v>1</v>
      </c>
      <c r="P59" s="13">
        <v>8.84</v>
      </c>
      <c r="R59" s="10">
        <f t="shared" si="1"/>
        <v>8.543333333333333</v>
      </c>
    </row>
    <row r="60" spans="1:18" ht="14.25">
      <c r="A60" s="1" t="s">
        <v>111</v>
      </c>
      <c r="B60" s="1" t="s">
        <v>4</v>
      </c>
      <c r="C60" s="1" t="s">
        <v>112</v>
      </c>
      <c r="D60">
        <v>9.5</v>
      </c>
      <c r="E60" s="5">
        <v>0</v>
      </c>
      <c r="F60" s="5">
        <v>1</v>
      </c>
      <c r="G60" s="5">
        <v>1</v>
      </c>
      <c r="H60" s="5">
        <v>1</v>
      </c>
      <c r="I60" s="5"/>
      <c r="J60" s="3">
        <f t="shared" si="0"/>
        <v>9.3</v>
      </c>
      <c r="K60" s="5"/>
      <c r="L60" s="5">
        <v>0</v>
      </c>
      <c r="M60" s="5">
        <v>1</v>
      </c>
      <c r="N60" s="5">
        <v>1</v>
      </c>
      <c r="P60" s="13">
        <v>8.94</v>
      </c>
      <c r="R60" s="10">
        <f t="shared" si="1"/>
        <v>9.06</v>
      </c>
    </row>
    <row r="61" spans="1:18" ht="14.25">
      <c r="A61" s="1" t="s">
        <v>113</v>
      </c>
      <c r="B61" s="1" t="s">
        <v>4</v>
      </c>
      <c r="C61" s="1" t="s">
        <v>114</v>
      </c>
      <c r="D61">
        <v>8.5</v>
      </c>
      <c r="E61" s="5">
        <v>1</v>
      </c>
      <c r="F61" s="5">
        <v>1</v>
      </c>
      <c r="G61" s="5">
        <v>1</v>
      </c>
      <c r="H61" s="5">
        <v>1</v>
      </c>
      <c r="I61" s="5"/>
      <c r="J61" s="3">
        <f t="shared" si="0"/>
        <v>8.65</v>
      </c>
      <c r="K61" s="5"/>
      <c r="L61" s="5">
        <v>1</v>
      </c>
      <c r="M61" s="5">
        <v>1</v>
      </c>
      <c r="N61" s="5">
        <v>1</v>
      </c>
      <c r="P61" s="13">
        <v>9.48</v>
      </c>
      <c r="R61" s="10">
        <f t="shared" si="1"/>
        <v>9.203333333333333</v>
      </c>
    </row>
    <row r="62" spans="1:18" ht="14.25">
      <c r="A62" s="1" t="s">
        <v>115</v>
      </c>
      <c r="B62" s="1" t="s">
        <v>4</v>
      </c>
      <c r="C62" s="1" t="s">
        <v>116</v>
      </c>
      <c r="D62">
        <v>9</v>
      </c>
      <c r="E62" s="5">
        <v>1</v>
      </c>
      <c r="F62" s="5">
        <v>1</v>
      </c>
      <c r="G62" s="5">
        <v>1</v>
      </c>
      <c r="H62" s="5">
        <v>1</v>
      </c>
      <c r="I62" s="5"/>
      <c r="J62" s="3">
        <f t="shared" si="0"/>
        <v>9.1</v>
      </c>
      <c r="K62" s="5"/>
      <c r="L62" s="5">
        <v>1</v>
      </c>
      <c r="M62" s="5">
        <v>1</v>
      </c>
      <c r="N62" s="5">
        <v>1</v>
      </c>
      <c r="P62" s="13">
        <v>9.75</v>
      </c>
      <c r="R62" s="10">
        <f t="shared" si="1"/>
        <v>9.533333333333333</v>
      </c>
    </row>
    <row r="63" spans="1:18" ht="14.25">
      <c r="A63" s="1" t="s">
        <v>117</v>
      </c>
      <c r="B63" s="1" t="s">
        <v>4</v>
      </c>
      <c r="C63" s="1" t="s">
        <v>118</v>
      </c>
      <c r="D63">
        <v>8.5</v>
      </c>
      <c r="E63" s="5">
        <v>1</v>
      </c>
      <c r="F63" s="5">
        <v>1</v>
      </c>
      <c r="G63" s="5">
        <v>1</v>
      </c>
      <c r="H63" s="5">
        <v>1</v>
      </c>
      <c r="I63" s="5"/>
      <c r="J63" s="3">
        <f t="shared" si="0"/>
        <v>8.65</v>
      </c>
      <c r="K63" s="5"/>
      <c r="L63" s="5">
        <v>1</v>
      </c>
      <c r="M63" s="5">
        <v>1</v>
      </c>
      <c r="N63" s="5">
        <v>1</v>
      </c>
      <c r="P63" s="13">
        <v>9.82</v>
      </c>
      <c r="R63" s="10">
        <f t="shared" si="1"/>
        <v>9.43</v>
      </c>
    </row>
    <row r="64" spans="1:18" ht="14.25">
      <c r="A64" s="1" t="s">
        <v>119</v>
      </c>
      <c r="B64" s="1" t="s">
        <v>4</v>
      </c>
      <c r="C64" s="1" t="s">
        <v>120</v>
      </c>
      <c r="D64">
        <v>8</v>
      </c>
      <c r="E64" s="5">
        <v>1</v>
      </c>
      <c r="F64" s="5">
        <v>1</v>
      </c>
      <c r="G64" s="5">
        <v>0</v>
      </c>
      <c r="H64" s="5">
        <v>1</v>
      </c>
      <c r="I64" s="5"/>
      <c r="J64" s="3">
        <f t="shared" si="0"/>
        <v>7.95</v>
      </c>
      <c r="K64" s="5"/>
      <c r="L64" s="5">
        <v>1</v>
      </c>
      <c r="M64" s="5">
        <v>1</v>
      </c>
      <c r="N64" s="5">
        <v>1</v>
      </c>
      <c r="P64" s="13">
        <v>9.88</v>
      </c>
      <c r="R64" s="10">
        <f t="shared" si="1"/>
        <v>9.236666666666666</v>
      </c>
    </row>
    <row r="65" spans="1:18" ht="14.25">
      <c r="A65" s="1" t="s">
        <v>121</v>
      </c>
      <c r="B65" s="1" t="s">
        <v>4</v>
      </c>
      <c r="C65" s="1" t="s">
        <v>122</v>
      </c>
      <c r="D65">
        <v>8.5</v>
      </c>
      <c r="E65" s="5">
        <v>1</v>
      </c>
      <c r="F65" s="5">
        <v>1</v>
      </c>
      <c r="G65" s="5">
        <v>1</v>
      </c>
      <c r="H65" s="5">
        <v>1</v>
      </c>
      <c r="I65" s="5"/>
      <c r="J65" s="3">
        <f t="shared" si="0"/>
        <v>8.65</v>
      </c>
      <c r="K65" s="5"/>
      <c r="L65" s="5">
        <v>1</v>
      </c>
      <c r="M65" s="5">
        <v>1</v>
      </c>
      <c r="N65" s="5">
        <v>1</v>
      </c>
      <c r="P65" s="13">
        <v>9</v>
      </c>
      <c r="R65" s="10">
        <f t="shared" si="1"/>
        <v>8.883333333333333</v>
      </c>
    </row>
    <row r="66" spans="1:18" ht="14.25">
      <c r="A66" s="1" t="s">
        <v>123</v>
      </c>
      <c r="B66" s="1" t="s">
        <v>4</v>
      </c>
      <c r="C66" s="1" t="s">
        <v>124</v>
      </c>
      <c r="D66">
        <v>8</v>
      </c>
      <c r="E66" s="5">
        <v>1</v>
      </c>
      <c r="F66" s="5">
        <v>1</v>
      </c>
      <c r="G66" s="5">
        <v>1</v>
      </c>
      <c r="H66" s="5">
        <v>1</v>
      </c>
      <c r="I66" s="5"/>
      <c r="J66" s="3">
        <f t="shared" si="0"/>
        <v>8.2</v>
      </c>
      <c r="K66" s="5"/>
      <c r="L66" s="5">
        <v>1</v>
      </c>
      <c r="M66" s="5">
        <v>1</v>
      </c>
      <c r="N66" s="5">
        <v>1</v>
      </c>
      <c r="P66" s="13">
        <v>9.07</v>
      </c>
      <c r="R66" s="10">
        <f t="shared" si="1"/>
        <v>8.78</v>
      </c>
    </row>
    <row r="67" spans="1:18" ht="14.25">
      <c r="A67" s="1" t="s">
        <v>125</v>
      </c>
      <c r="B67" s="1" t="s">
        <v>4</v>
      </c>
      <c r="C67" s="1" t="s">
        <v>126</v>
      </c>
      <c r="D67">
        <v>8.5</v>
      </c>
      <c r="E67" s="5">
        <v>1</v>
      </c>
      <c r="F67" s="5">
        <v>1</v>
      </c>
      <c r="G67" s="5">
        <v>1</v>
      </c>
      <c r="H67" s="5">
        <v>1</v>
      </c>
      <c r="I67" s="5"/>
      <c r="J67" s="3">
        <f t="shared" si="0"/>
        <v>8.65</v>
      </c>
      <c r="K67" s="5"/>
      <c r="L67" s="5">
        <v>1</v>
      </c>
      <c r="M67" s="5">
        <v>1</v>
      </c>
      <c r="N67" s="5">
        <v>1</v>
      </c>
      <c r="P67" s="13">
        <v>9.48</v>
      </c>
      <c r="R67" s="10">
        <f t="shared" si="1"/>
        <v>9.203333333333333</v>
      </c>
    </row>
    <row r="68" spans="1:18" ht="14.25">
      <c r="A68" s="1" t="s">
        <v>127</v>
      </c>
      <c r="B68" s="1" t="s">
        <v>4</v>
      </c>
      <c r="C68" s="1" t="s">
        <v>128</v>
      </c>
      <c r="D68">
        <v>8</v>
      </c>
      <c r="E68" s="5">
        <v>0</v>
      </c>
      <c r="F68" s="5">
        <v>0</v>
      </c>
      <c r="G68" s="5">
        <v>0</v>
      </c>
      <c r="H68" s="5">
        <v>0</v>
      </c>
      <c r="I68" s="5"/>
      <c r="J68" s="3">
        <f t="shared" si="0"/>
        <v>7.2</v>
      </c>
      <c r="K68" s="5"/>
      <c r="L68" s="5">
        <v>0</v>
      </c>
      <c r="M68" s="5">
        <v>0</v>
      </c>
      <c r="N68" s="5">
        <v>1</v>
      </c>
      <c r="P68" s="13">
        <v>9.83</v>
      </c>
      <c r="R68" s="10">
        <f t="shared" si="1"/>
        <v>8.953333333333333</v>
      </c>
    </row>
    <row r="69" spans="1:18" ht="14.25">
      <c r="A69" s="1" t="s">
        <v>129</v>
      </c>
      <c r="B69" s="1" t="s">
        <v>4</v>
      </c>
      <c r="C69" s="1" t="s">
        <v>130</v>
      </c>
      <c r="D69">
        <v>8</v>
      </c>
      <c r="E69" s="5">
        <v>1</v>
      </c>
      <c r="F69" s="5">
        <v>1</v>
      </c>
      <c r="G69" s="5">
        <v>1</v>
      </c>
      <c r="H69" s="5">
        <v>1</v>
      </c>
      <c r="I69" s="5"/>
      <c r="J69" s="3">
        <f t="shared" si="0"/>
        <v>8.2</v>
      </c>
      <c r="K69" s="5"/>
      <c r="L69" s="5">
        <v>1</v>
      </c>
      <c r="M69" s="5">
        <v>1</v>
      </c>
      <c r="N69" s="5">
        <v>0</v>
      </c>
      <c r="P69" s="13">
        <v>8.99</v>
      </c>
      <c r="R69" s="10">
        <f t="shared" si="1"/>
        <v>8.726666666666667</v>
      </c>
    </row>
    <row r="70" spans="1:18" ht="14.25">
      <c r="A70" s="1" t="s">
        <v>131</v>
      </c>
      <c r="B70" s="1" t="s">
        <v>4</v>
      </c>
      <c r="C70" s="1" t="s">
        <v>132</v>
      </c>
      <c r="D70">
        <v>8.5</v>
      </c>
      <c r="E70" s="5">
        <v>1</v>
      </c>
      <c r="F70" s="5">
        <v>1</v>
      </c>
      <c r="G70" s="5">
        <v>1</v>
      </c>
      <c r="H70" s="5">
        <v>1</v>
      </c>
      <c r="I70" s="5"/>
      <c r="J70" s="3">
        <f t="shared" si="0"/>
        <v>8.65</v>
      </c>
      <c r="K70" s="5"/>
      <c r="L70" s="5">
        <v>1</v>
      </c>
      <c r="M70" s="5">
        <v>0</v>
      </c>
      <c r="N70" s="5">
        <v>1</v>
      </c>
      <c r="P70" s="13">
        <v>9.4</v>
      </c>
      <c r="R70" s="10">
        <f t="shared" si="1"/>
        <v>9.15</v>
      </c>
    </row>
    <row r="71" spans="1:18" ht="14.25">
      <c r="A71" s="1" t="s">
        <v>133</v>
      </c>
      <c r="B71" s="1" t="s">
        <v>4</v>
      </c>
      <c r="C71" s="1" t="s">
        <v>134</v>
      </c>
      <c r="D71">
        <v>8</v>
      </c>
      <c r="E71" s="5">
        <v>1</v>
      </c>
      <c r="F71" s="5">
        <v>1</v>
      </c>
      <c r="G71" s="5">
        <v>0</v>
      </c>
      <c r="H71" s="5">
        <v>1</v>
      </c>
      <c r="I71" s="5"/>
      <c r="J71" s="3">
        <f t="shared" si="0"/>
        <v>7.95</v>
      </c>
      <c r="K71" s="5"/>
      <c r="L71" s="5">
        <v>1</v>
      </c>
      <c r="M71" s="5">
        <v>1</v>
      </c>
      <c r="N71" s="5">
        <v>1</v>
      </c>
      <c r="P71" s="13">
        <v>9.1</v>
      </c>
      <c r="R71" s="10">
        <f t="shared" si="1"/>
        <v>8.716666666666667</v>
      </c>
    </row>
    <row r="72" spans="1:18" ht="14.25">
      <c r="A72" s="1" t="s">
        <v>135</v>
      </c>
      <c r="B72" s="1" t="s">
        <v>4</v>
      </c>
      <c r="C72" s="1" t="s">
        <v>136</v>
      </c>
      <c r="D72">
        <v>9</v>
      </c>
      <c r="E72" s="5">
        <v>1</v>
      </c>
      <c r="F72" s="5">
        <v>1</v>
      </c>
      <c r="G72" s="5">
        <v>1</v>
      </c>
      <c r="H72" s="5">
        <v>1</v>
      </c>
      <c r="I72" s="5"/>
      <c r="J72" s="3">
        <f aca="true" t="shared" si="2" ref="J72:J96">(E72+F72+G72+H72)/4+D72*0.9</f>
        <v>9.1</v>
      </c>
      <c r="K72" s="5"/>
      <c r="L72" s="5">
        <v>1</v>
      </c>
      <c r="M72" s="5">
        <v>1</v>
      </c>
      <c r="N72" s="5">
        <v>1</v>
      </c>
      <c r="P72" s="13">
        <v>9.79</v>
      </c>
      <c r="R72" s="10">
        <f aca="true" t="shared" si="3" ref="R72:R91">(2*P72+J72)/3</f>
        <v>9.56</v>
      </c>
    </row>
    <row r="73" spans="1:18" ht="14.25">
      <c r="A73" s="1" t="s">
        <v>137</v>
      </c>
      <c r="B73" s="1" t="s">
        <v>4</v>
      </c>
      <c r="C73" s="1" t="s">
        <v>138</v>
      </c>
      <c r="D73">
        <v>0</v>
      </c>
      <c r="E73" s="5">
        <v>1</v>
      </c>
      <c r="F73" s="5">
        <v>0</v>
      </c>
      <c r="G73" s="5">
        <v>0</v>
      </c>
      <c r="H73" s="5">
        <v>0</v>
      </c>
      <c r="I73" s="5"/>
      <c r="J73" s="3">
        <f t="shared" si="2"/>
        <v>0.25</v>
      </c>
      <c r="K73" s="5"/>
      <c r="L73" s="5">
        <v>1</v>
      </c>
      <c r="M73" s="5">
        <v>0</v>
      </c>
      <c r="N73" s="5">
        <v>0</v>
      </c>
      <c r="P73" s="14">
        <v>0</v>
      </c>
      <c r="R73" s="10">
        <f t="shared" si="3"/>
        <v>0.08333333333333333</v>
      </c>
    </row>
    <row r="74" spans="1:18" ht="14.25">
      <c r="A74" s="1" t="s">
        <v>139</v>
      </c>
      <c r="B74" s="1" t="s">
        <v>4</v>
      </c>
      <c r="C74" s="1" t="s">
        <v>140</v>
      </c>
      <c r="D74">
        <v>9</v>
      </c>
      <c r="E74" s="5">
        <v>1</v>
      </c>
      <c r="F74" s="5">
        <v>1</v>
      </c>
      <c r="G74" s="5">
        <v>1</v>
      </c>
      <c r="H74" s="5">
        <v>1</v>
      </c>
      <c r="I74" s="5"/>
      <c r="J74" s="3">
        <f t="shared" si="2"/>
        <v>9.1</v>
      </c>
      <c r="K74" s="5"/>
      <c r="L74" s="5">
        <v>1</v>
      </c>
      <c r="M74" s="5">
        <v>1</v>
      </c>
      <c r="N74" s="5">
        <v>1</v>
      </c>
      <c r="P74" s="13">
        <v>9.92</v>
      </c>
      <c r="R74" s="10">
        <f t="shared" si="3"/>
        <v>9.646666666666667</v>
      </c>
    </row>
    <row r="75" spans="1:18" ht="14.25">
      <c r="A75" s="1" t="s">
        <v>141</v>
      </c>
      <c r="B75" s="1" t="s">
        <v>4</v>
      </c>
      <c r="C75" s="1" t="s">
        <v>142</v>
      </c>
      <c r="D75">
        <v>0</v>
      </c>
      <c r="E75" s="5">
        <v>1</v>
      </c>
      <c r="F75" s="5">
        <v>0</v>
      </c>
      <c r="G75" s="5">
        <v>0</v>
      </c>
      <c r="H75" s="5">
        <v>0</v>
      </c>
      <c r="I75" s="5"/>
      <c r="J75" s="3">
        <f t="shared" si="2"/>
        <v>0.25</v>
      </c>
      <c r="K75" s="5"/>
      <c r="L75" s="5">
        <v>1</v>
      </c>
      <c r="M75" s="5">
        <v>0</v>
      </c>
      <c r="N75" s="5">
        <v>0</v>
      </c>
      <c r="P75" s="14">
        <v>0</v>
      </c>
      <c r="R75" s="10">
        <f t="shared" si="3"/>
        <v>0.08333333333333333</v>
      </c>
    </row>
    <row r="76" spans="1:18" ht="14.25">
      <c r="A76" s="1" t="s">
        <v>143</v>
      </c>
      <c r="B76" s="1" t="s">
        <v>4</v>
      </c>
      <c r="C76" s="1" t="s">
        <v>144</v>
      </c>
      <c r="D76">
        <v>0</v>
      </c>
      <c r="E76" s="5">
        <v>0</v>
      </c>
      <c r="F76" s="5">
        <v>0</v>
      </c>
      <c r="G76" s="5">
        <v>0</v>
      </c>
      <c r="H76" s="5">
        <v>0</v>
      </c>
      <c r="I76" s="5"/>
      <c r="J76" s="3">
        <f t="shared" si="2"/>
        <v>0</v>
      </c>
      <c r="K76" s="5"/>
      <c r="L76" s="5">
        <v>0</v>
      </c>
      <c r="M76" s="5">
        <v>0</v>
      </c>
      <c r="N76" s="5">
        <v>1</v>
      </c>
      <c r="P76" s="13">
        <v>8.99</v>
      </c>
      <c r="R76" s="10">
        <f t="shared" si="3"/>
        <v>5.993333333333333</v>
      </c>
    </row>
    <row r="77" spans="1:18" ht="14.25">
      <c r="A77" s="1" t="s">
        <v>145</v>
      </c>
      <c r="B77" s="1" t="s">
        <v>4</v>
      </c>
      <c r="C77" s="1" t="s">
        <v>146</v>
      </c>
      <c r="D77">
        <v>8</v>
      </c>
      <c r="E77" s="5">
        <v>1</v>
      </c>
      <c r="F77" s="5">
        <v>1</v>
      </c>
      <c r="G77" s="5">
        <v>1</v>
      </c>
      <c r="H77" s="5">
        <v>1</v>
      </c>
      <c r="I77" s="5"/>
      <c r="J77" s="3">
        <f t="shared" si="2"/>
        <v>8.2</v>
      </c>
      <c r="K77" s="5"/>
      <c r="L77" s="5">
        <v>1</v>
      </c>
      <c r="M77" s="5">
        <v>1</v>
      </c>
      <c r="N77" s="5">
        <v>1</v>
      </c>
      <c r="P77" s="13">
        <v>9.52</v>
      </c>
      <c r="R77" s="10">
        <f t="shared" si="3"/>
        <v>9.08</v>
      </c>
    </row>
    <row r="78" spans="1:18" ht="14.25">
      <c r="A78" s="1" t="s">
        <v>147</v>
      </c>
      <c r="B78" s="1" t="s">
        <v>4</v>
      </c>
      <c r="C78" s="1" t="s">
        <v>148</v>
      </c>
      <c r="D78">
        <v>8.5</v>
      </c>
      <c r="E78" s="5">
        <v>0</v>
      </c>
      <c r="F78" s="5">
        <v>0</v>
      </c>
      <c r="G78" s="5">
        <v>0</v>
      </c>
      <c r="H78" s="5">
        <v>0</v>
      </c>
      <c r="I78" s="5"/>
      <c r="J78" s="3">
        <f t="shared" si="2"/>
        <v>7.65</v>
      </c>
      <c r="K78" s="5"/>
      <c r="L78" s="5">
        <v>1</v>
      </c>
      <c r="M78" s="5">
        <v>1</v>
      </c>
      <c r="N78" s="5">
        <v>1</v>
      </c>
      <c r="P78" s="13">
        <v>8.99</v>
      </c>
      <c r="R78" s="10">
        <f t="shared" si="3"/>
        <v>8.543333333333335</v>
      </c>
    </row>
    <row r="79" spans="1:18" ht="14.25">
      <c r="A79" s="1" t="s">
        <v>149</v>
      </c>
      <c r="B79" s="1" t="s">
        <v>150</v>
      </c>
      <c r="C79" s="1" t="s">
        <v>151</v>
      </c>
      <c r="D79">
        <v>0</v>
      </c>
      <c r="E79" s="5">
        <v>1</v>
      </c>
      <c r="F79" s="5">
        <v>1</v>
      </c>
      <c r="G79" s="5">
        <v>0</v>
      </c>
      <c r="H79" s="5">
        <v>0</v>
      </c>
      <c r="I79" s="5"/>
      <c r="J79" s="3">
        <f t="shared" si="2"/>
        <v>0.5</v>
      </c>
      <c r="K79" s="5"/>
      <c r="L79" s="5">
        <v>1</v>
      </c>
      <c r="M79" s="5">
        <v>1</v>
      </c>
      <c r="N79" s="5">
        <v>1</v>
      </c>
      <c r="P79" s="14">
        <v>0</v>
      </c>
      <c r="R79" s="10">
        <f t="shared" si="3"/>
        <v>0.16666666666666666</v>
      </c>
    </row>
    <row r="80" spans="1:18" ht="14.25">
      <c r="A80" s="1" t="s">
        <v>152</v>
      </c>
      <c r="B80" s="1" t="s">
        <v>4</v>
      </c>
      <c r="C80" s="1" t="s">
        <v>153</v>
      </c>
      <c r="D80">
        <v>8</v>
      </c>
      <c r="E80" s="5">
        <v>1</v>
      </c>
      <c r="F80" s="5">
        <v>1</v>
      </c>
      <c r="G80" s="5">
        <v>1</v>
      </c>
      <c r="H80" s="5">
        <v>1</v>
      </c>
      <c r="I80" s="5"/>
      <c r="J80" s="3">
        <f t="shared" si="2"/>
        <v>8.2</v>
      </c>
      <c r="K80" s="5"/>
      <c r="L80" s="5">
        <v>0</v>
      </c>
      <c r="M80" s="5">
        <v>1</v>
      </c>
      <c r="N80" s="5">
        <v>1</v>
      </c>
      <c r="P80" s="13">
        <v>9.53</v>
      </c>
      <c r="R80" s="10">
        <f t="shared" si="3"/>
        <v>9.086666666666666</v>
      </c>
    </row>
    <row r="81" spans="1:18" ht="14.25">
      <c r="A81" s="1" t="s">
        <v>154</v>
      </c>
      <c r="B81" s="1" t="s">
        <v>4</v>
      </c>
      <c r="C81" s="1" t="s">
        <v>155</v>
      </c>
      <c r="D81">
        <v>8</v>
      </c>
      <c r="E81" s="5">
        <v>1</v>
      </c>
      <c r="F81" s="5">
        <v>1</v>
      </c>
      <c r="G81" s="5">
        <v>1</v>
      </c>
      <c r="H81" s="5">
        <v>1</v>
      </c>
      <c r="I81" s="5"/>
      <c r="J81" s="3">
        <f t="shared" si="2"/>
        <v>8.2</v>
      </c>
      <c r="K81" s="5"/>
      <c r="L81" s="5">
        <v>1</v>
      </c>
      <c r="M81" s="5">
        <v>1</v>
      </c>
      <c r="N81" s="5">
        <v>0</v>
      </c>
      <c r="P81" s="13">
        <v>9.01</v>
      </c>
      <c r="R81" s="10">
        <f t="shared" si="3"/>
        <v>8.74</v>
      </c>
    </row>
    <row r="82" spans="1:18" ht="14.25">
      <c r="A82" s="1" t="s">
        <v>156</v>
      </c>
      <c r="B82" s="1" t="s">
        <v>4</v>
      </c>
      <c r="C82" s="1" t="s">
        <v>157</v>
      </c>
      <c r="D82">
        <v>8.5</v>
      </c>
      <c r="E82" s="5">
        <v>0</v>
      </c>
      <c r="F82" s="5">
        <v>1</v>
      </c>
      <c r="G82" s="5">
        <v>1</v>
      </c>
      <c r="H82" s="5">
        <v>1</v>
      </c>
      <c r="I82" s="5"/>
      <c r="J82" s="3">
        <f t="shared" si="2"/>
        <v>8.4</v>
      </c>
      <c r="K82" s="5"/>
      <c r="L82" s="5">
        <v>1</v>
      </c>
      <c r="M82" s="5">
        <v>1</v>
      </c>
      <c r="N82" s="5">
        <v>1</v>
      </c>
      <c r="P82" s="13">
        <v>8.48</v>
      </c>
      <c r="R82" s="10">
        <f t="shared" si="3"/>
        <v>8.453333333333333</v>
      </c>
    </row>
    <row r="83" spans="1:18" ht="14.25">
      <c r="A83" s="1" t="s">
        <v>158</v>
      </c>
      <c r="B83" s="1" t="s">
        <v>4</v>
      </c>
      <c r="C83" s="1" t="s">
        <v>159</v>
      </c>
      <c r="D83">
        <v>9.5</v>
      </c>
      <c r="E83" s="5">
        <v>1</v>
      </c>
      <c r="F83" s="5">
        <v>1</v>
      </c>
      <c r="G83" s="5">
        <v>1</v>
      </c>
      <c r="H83" s="5">
        <v>1</v>
      </c>
      <c r="I83" s="5"/>
      <c r="J83" s="3">
        <f t="shared" si="2"/>
        <v>9.55</v>
      </c>
      <c r="K83" s="5"/>
      <c r="L83" s="5">
        <v>1</v>
      </c>
      <c r="M83" s="5">
        <v>1</v>
      </c>
      <c r="N83" s="5">
        <v>1</v>
      </c>
      <c r="P83" s="13">
        <v>8.85</v>
      </c>
      <c r="R83" s="10">
        <f t="shared" si="3"/>
        <v>9.083333333333334</v>
      </c>
    </row>
    <row r="84" spans="1:18" ht="14.25">
      <c r="A84" s="1" t="s">
        <v>160</v>
      </c>
      <c r="B84" s="1" t="s">
        <v>4</v>
      </c>
      <c r="C84" s="1" t="s">
        <v>161</v>
      </c>
      <c r="D84">
        <v>8.5</v>
      </c>
      <c r="E84" s="5">
        <v>1</v>
      </c>
      <c r="F84" s="5">
        <v>1</v>
      </c>
      <c r="G84" s="5">
        <v>1</v>
      </c>
      <c r="H84" s="5">
        <v>1</v>
      </c>
      <c r="I84" s="5"/>
      <c r="J84" s="3">
        <f t="shared" si="2"/>
        <v>8.65</v>
      </c>
      <c r="K84" s="5"/>
      <c r="L84" s="5">
        <v>1</v>
      </c>
      <c r="M84" s="5">
        <v>1</v>
      </c>
      <c r="N84" s="5">
        <v>1</v>
      </c>
      <c r="P84" s="13">
        <v>8.9</v>
      </c>
      <c r="R84" s="10">
        <f t="shared" si="3"/>
        <v>8.816666666666668</v>
      </c>
    </row>
    <row r="85" spans="1:18" ht="14.25">
      <c r="A85" s="1" t="s">
        <v>162</v>
      </c>
      <c r="B85" s="1" t="s">
        <v>4</v>
      </c>
      <c r="C85" s="1" t="s">
        <v>163</v>
      </c>
      <c r="D85">
        <v>9.5</v>
      </c>
      <c r="E85" s="5">
        <v>1</v>
      </c>
      <c r="F85" s="5">
        <v>1</v>
      </c>
      <c r="G85" s="5">
        <v>1</v>
      </c>
      <c r="H85" s="5">
        <v>1</v>
      </c>
      <c r="I85" s="5"/>
      <c r="J85" s="3">
        <f t="shared" si="2"/>
        <v>9.55</v>
      </c>
      <c r="K85" s="5"/>
      <c r="L85" s="5">
        <v>1</v>
      </c>
      <c r="M85" s="5">
        <v>1</v>
      </c>
      <c r="N85" s="5">
        <v>1</v>
      </c>
      <c r="P85" s="13">
        <v>10</v>
      </c>
      <c r="R85" s="10">
        <f t="shared" si="3"/>
        <v>9.85</v>
      </c>
    </row>
    <row r="86" spans="1:18" ht="14.25">
      <c r="A86" s="1" t="s">
        <v>164</v>
      </c>
      <c r="B86" s="1" t="s">
        <v>4</v>
      </c>
      <c r="C86" s="1" t="s">
        <v>165</v>
      </c>
      <c r="D86">
        <v>8</v>
      </c>
      <c r="E86" s="5">
        <v>0</v>
      </c>
      <c r="F86" s="5">
        <v>1</v>
      </c>
      <c r="G86" s="5">
        <v>1</v>
      </c>
      <c r="H86" s="5">
        <v>1</v>
      </c>
      <c r="I86" s="5"/>
      <c r="J86" s="3">
        <f t="shared" si="2"/>
        <v>7.95</v>
      </c>
      <c r="K86" s="5"/>
      <c r="L86" s="5">
        <v>1</v>
      </c>
      <c r="M86" s="5">
        <v>1</v>
      </c>
      <c r="N86" s="5">
        <v>1</v>
      </c>
      <c r="P86" s="13">
        <v>9.17</v>
      </c>
      <c r="R86" s="10">
        <f t="shared" si="3"/>
        <v>8.763333333333334</v>
      </c>
    </row>
    <row r="87" spans="1:18" ht="14.25">
      <c r="A87" s="1" t="s">
        <v>166</v>
      </c>
      <c r="B87" s="1" t="s">
        <v>4</v>
      </c>
      <c r="C87" s="1" t="s">
        <v>167</v>
      </c>
      <c r="D87">
        <v>8</v>
      </c>
      <c r="E87" s="5">
        <v>1</v>
      </c>
      <c r="F87" s="5">
        <v>1</v>
      </c>
      <c r="G87" s="5">
        <v>1</v>
      </c>
      <c r="H87" s="5">
        <v>1</v>
      </c>
      <c r="I87" s="5"/>
      <c r="J87" s="3">
        <f t="shared" si="2"/>
        <v>8.2</v>
      </c>
      <c r="K87" s="5"/>
      <c r="L87" s="5">
        <v>1</v>
      </c>
      <c r="M87" s="5">
        <v>1</v>
      </c>
      <c r="N87" s="5">
        <v>0</v>
      </c>
      <c r="P87" s="13">
        <v>8.99</v>
      </c>
      <c r="R87" s="10">
        <f t="shared" si="3"/>
        <v>8.726666666666667</v>
      </c>
    </row>
    <row r="88" spans="1:18" ht="14.25">
      <c r="A88" s="1" t="s">
        <v>168</v>
      </c>
      <c r="B88" s="1" t="s">
        <v>4</v>
      </c>
      <c r="C88" s="1" t="s">
        <v>169</v>
      </c>
      <c r="D88">
        <v>9</v>
      </c>
      <c r="E88" s="5">
        <v>1</v>
      </c>
      <c r="F88" s="5">
        <v>0</v>
      </c>
      <c r="G88" s="5">
        <v>1</v>
      </c>
      <c r="H88" s="5">
        <v>1</v>
      </c>
      <c r="I88" s="5"/>
      <c r="J88" s="3">
        <f t="shared" si="2"/>
        <v>8.85</v>
      </c>
      <c r="K88" s="5"/>
      <c r="L88" s="5">
        <v>1</v>
      </c>
      <c r="M88" s="5">
        <v>0</v>
      </c>
      <c r="N88" s="5">
        <v>1</v>
      </c>
      <c r="P88" s="13">
        <v>8.99</v>
      </c>
      <c r="R88" s="10">
        <f t="shared" si="3"/>
        <v>8.943333333333333</v>
      </c>
    </row>
    <row r="89" spans="1:18" ht="14.25">
      <c r="A89" s="1" t="s">
        <v>170</v>
      </c>
      <c r="B89" s="1" t="s">
        <v>4</v>
      </c>
      <c r="C89" s="1" t="s">
        <v>171</v>
      </c>
      <c r="D89">
        <v>8.5</v>
      </c>
      <c r="E89" s="5">
        <v>1</v>
      </c>
      <c r="F89" s="5">
        <v>1</v>
      </c>
      <c r="G89" s="5">
        <v>0</v>
      </c>
      <c r="H89" s="5">
        <v>0</v>
      </c>
      <c r="I89" s="5"/>
      <c r="J89" s="3">
        <f t="shared" si="2"/>
        <v>8.15</v>
      </c>
      <c r="K89" s="5"/>
      <c r="L89" s="5">
        <v>1</v>
      </c>
      <c r="M89" s="5">
        <v>1</v>
      </c>
      <c r="N89" s="5">
        <v>1</v>
      </c>
      <c r="P89" s="13">
        <v>8.99</v>
      </c>
      <c r="R89" s="10">
        <f t="shared" si="3"/>
        <v>8.71</v>
      </c>
    </row>
    <row r="90" spans="1:18" ht="14.25">
      <c r="A90" s="1" t="s">
        <v>172</v>
      </c>
      <c r="B90" s="1" t="s">
        <v>4</v>
      </c>
      <c r="C90" s="1" t="s">
        <v>173</v>
      </c>
      <c r="D90">
        <v>8</v>
      </c>
      <c r="E90" s="5">
        <v>0</v>
      </c>
      <c r="F90" s="5">
        <v>1</v>
      </c>
      <c r="G90" s="5">
        <v>1</v>
      </c>
      <c r="H90" s="5">
        <v>1</v>
      </c>
      <c r="I90" s="5"/>
      <c r="J90" s="3">
        <f t="shared" si="2"/>
        <v>7.95</v>
      </c>
      <c r="K90" s="5"/>
      <c r="L90" s="5">
        <v>1</v>
      </c>
      <c r="M90" s="5">
        <v>1</v>
      </c>
      <c r="N90" s="5">
        <v>1</v>
      </c>
      <c r="P90" s="13">
        <v>8.89</v>
      </c>
      <c r="R90" s="10">
        <f t="shared" si="3"/>
        <v>8.576666666666666</v>
      </c>
    </row>
    <row r="91" spans="1:18" ht="14.25">
      <c r="A91" s="1" t="s">
        <v>174</v>
      </c>
      <c r="B91" s="1" t="s">
        <v>4</v>
      </c>
      <c r="C91" s="1" t="s">
        <v>175</v>
      </c>
      <c r="D91">
        <v>8.5</v>
      </c>
      <c r="E91" s="5">
        <v>1</v>
      </c>
      <c r="F91" s="5">
        <v>1</v>
      </c>
      <c r="G91" s="5">
        <v>1</v>
      </c>
      <c r="H91" s="5">
        <v>1</v>
      </c>
      <c r="I91" s="5"/>
      <c r="J91" s="3">
        <f t="shared" si="2"/>
        <v>8.65</v>
      </c>
      <c r="K91" s="5"/>
      <c r="L91" s="5">
        <v>1</v>
      </c>
      <c r="M91" s="5">
        <v>1</v>
      </c>
      <c r="N91" s="5">
        <v>0</v>
      </c>
      <c r="P91" s="13">
        <v>9.48</v>
      </c>
      <c r="R91" s="10">
        <f t="shared" si="3"/>
        <v>9.203333333333333</v>
      </c>
    </row>
    <row r="92" spans="5:16" ht="15">
      <c r="E92" s="5"/>
      <c r="F92" s="5"/>
      <c r="G92" s="5"/>
      <c r="H92" s="5"/>
      <c r="I92" s="5"/>
      <c r="J92" s="3"/>
      <c r="K92" s="5"/>
      <c r="L92" s="5"/>
      <c r="M92" s="5"/>
      <c r="N92" s="5"/>
      <c r="P92" s="11"/>
    </row>
    <row r="93" spans="5:16" ht="15">
      <c r="E93" s="5"/>
      <c r="F93" s="5"/>
      <c r="G93" s="5"/>
      <c r="H93" s="5"/>
      <c r="I93" s="5"/>
      <c r="J93" s="3"/>
      <c r="K93" s="5"/>
      <c r="L93" s="5"/>
      <c r="M93" s="5"/>
      <c r="N93" s="5"/>
      <c r="P93" s="11"/>
    </row>
    <row r="94" spans="1:16" ht="15">
      <c r="A94" s="1" t="s">
        <v>178</v>
      </c>
      <c r="D94">
        <v>0</v>
      </c>
      <c r="E94" s="5">
        <v>1</v>
      </c>
      <c r="F94" s="5">
        <v>1</v>
      </c>
      <c r="G94" s="5">
        <v>0</v>
      </c>
      <c r="H94" s="5">
        <v>0</v>
      </c>
      <c r="I94" s="5"/>
      <c r="J94" s="3">
        <f t="shared" si="2"/>
        <v>0.5</v>
      </c>
      <c r="K94" s="5"/>
      <c r="L94" s="5"/>
      <c r="M94" s="5"/>
      <c r="N94" s="5"/>
      <c r="P94" s="11"/>
    </row>
    <row r="95" spans="1:16" ht="15">
      <c r="A95" s="1" t="s">
        <v>179</v>
      </c>
      <c r="D95">
        <v>0</v>
      </c>
      <c r="E95" s="5">
        <v>1</v>
      </c>
      <c r="F95" s="5">
        <v>0</v>
      </c>
      <c r="G95" s="5">
        <v>0</v>
      </c>
      <c r="H95" s="5">
        <v>0</v>
      </c>
      <c r="I95" s="5"/>
      <c r="J95" s="3">
        <f t="shared" si="2"/>
        <v>0.25</v>
      </c>
      <c r="K95" s="5"/>
      <c r="L95" s="5">
        <v>1</v>
      </c>
      <c r="M95" s="5">
        <v>0</v>
      </c>
      <c r="N95" s="5">
        <v>0</v>
      </c>
      <c r="P95" s="11"/>
    </row>
    <row r="96" spans="1:16" ht="15">
      <c r="A96" s="1" t="s">
        <v>180</v>
      </c>
      <c r="D96">
        <v>0</v>
      </c>
      <c r="E96" s="5">
        <v>1</v>
      </c>
      <c r="F96" s="5">
        <v>0</v>
      </c>
      <c r="G96" s="5">
        <v>0</v>
      </c>
      <c r="H96" s="5">
        <v>0</v>
      </c>
      <c r="I96" s="5"/>
      <c r="J96" s="3">
        <f t="shared" si="2"/>
        <v>0.25</v>
      </c>
      <c r="K96" s="5"/>
      <c r="L96" s="5">
        <v>1</v>
      </c>
      <c r="M96" s="5">
        <v>0</v>
      </c>
      <c r="N96" s="5">
        <v>0</v>
      </c>
      <c r="P96" s="11"/>
    </row>
    <row r="97" spans="10:16" ht="15">
      <c r="J97" s="3"/>
      <c r="P97" s="11"/>
    </row>
    <row r="98" ht="15">
      <c r="P98" s="11"/>
    </row>
    <row r="99" ht="15">
      <c r="P99" s="11"/>
    </row>
    <row r="100" ht="15">
      <c r="P100" s="11"/>
    </row>
    <row r="101" ht="15">
      <c r="P101" s="11"/>
    </row>
    <row r="102" ht="15">
      <c r="P102" s="11"/>
    </row>
    <row r="103" ht="15">
      <c r="P103" s="11"/>
    </row>
    <row r="104" ht="15">
      <c r="P104" s="11"/>
    </row>
    <row r="105" ht="15">
      <c r="P105" s="11"/>
    </row>
    <row r="106" ht="15">
      <c r="P106" s="11"/>
    </row>
    <row r="107" ht="15">
      <c r="P107" s="11"/>
    </row>
    <row r="108" ht="15">
      <c r="P108" s="11"/>
    </row>
  </sheetData>
  <sheetProtection/>
  <mergeCells count="2">
    <mergeCell ref="L5:N5"/>
    <mergeCell ref="E5:H5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Dias</dc:creator>
  <cp:keywords/>
  <dc:description/>
  <cp:lastModifiedBy>Usuario</cp:lastModifiedBy>
  <dcterms:created xsi:type="dcterms:W3CDTF">2020-05-21T12:49:56Z</dcterms:created>
  <dcterms:modified xsi:type="dcterms:W3CDTF">2020-07-28T22:18:06Z</dcterms:modified>
  <cp:category/>
  <cp:version/>
  <cp:contentType/>
  <cp:contentStatus/>
</cp:coreProperties>
</file>