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icf.FEA-RP.000\Desktop\MATAPLIECO 2020\"/>
    </mc:Choice>
  </mc:AlternateContent>
  <bookViews>
    <workbookView xWindow="0" yWindow="0" windowWidth="28800" windowHeight="12435"/>
  </bookViews>
  <sheets>
    <sheet name="Plan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6" i="1"/>
  <c r="F30" i="1"/>
  <c r="F63" i="1"/>
  <c r="F57" i="1"/>
  <c r="F58" i="1"/>
  <c r="F59" i="1"/>
  <c r="F60" i="1"/>
  <c r="F61" i="1"/>
  <c r="F62" i="1"/>
  <c r="C64" i="1"/>
  <c r="D64" i="1"/>
  <c r="E64" i="1"/>
  <c r="B64" i="1"/>
  <c r="F36" i="1" l="1"/>
  <c r="F37" i="1"/>
  <c r="F38" i="1"/>
  <c r="F39" i="1"/>
  <c r="F40" i="1"/>
  <c r="F41" i="1"/>
  <c r="F42" i="1"/>
  <c r="F43" i="1"/>
  <c r="F44" i="1"/>
  <c r="F45" i="1"/>
  <c r="F46" i="1"/>
  <c r="F47" i="1"/>
  <c r="F49" i="1"/>
  <c r="F51" i="1"/>
  <c r="F52" i="1"/>
  <c r="F53" i="1"/>
  <c r="F54" i="1"/>
  <c r="F55" i="1"/>
  <c r="F56" i="1"/>
  <c r="F7" i="1" l="1"/>
  <c r="F8" i="1"/>
  <c r="F9" i="1"/>
  <c r="F10" i="1"/>
  <c r="F11" i="1"/>
  <c r="F12" i="1"/>
  <c r="F13" i="1"/>
  <c r="F14" i="1"/>
  <c r="F15" i="1"/>
  <c r="F16" i="1"/>
  <c r="F17" i="1"/>
  <c r="F18" i="1"/>
  <c r="F20" i="1"/>
  <c r="F21" i="1"/>
  <c r="F22" i="1"/>
  <c r="F23" i="1"/>
  <c r="F24" i="1"/>
  <c r="F25" i="1"/>
  <c r="F26" i="1"/>
  <c r="F27" i="1"/>
  <c r="F28" i="1"/>
  <c r="F31" i="1"/>
  <c r="F32" i="1"/>
  <c r="F34" i="1"/>
  <c r="F35" i="1"/>
  <c r="F65" i="1" l="1"/>
  <c r="F66" i="1"/>
</calcChain>
</file>

<file path=xl/sharedStrings.xml><?xml version="1.0" encoding="utf-8"?>
<sst xmlns="http://schemas.openxmlformats.org/spreadsheetml/2006/main" count="66" uniqueCount="66">
  <si>
    <t>Ricardo L. C. Feijó</t>
  </si>
  <si>
    <t>Adilmar Luiz de Souza Junior</t>
  </si>
  <si>
    <t>prova P1</t>
  </si>
  <si>
    <t>Questões: % acerto</t>
  </si>
  <si>
    <t>nota</t>
  </si>
  <si>
    <t>média</t>
  </si>
  <si>
    <t xml:space="preserve">dp </t>
  </si>
  <si>
    <t>MATAPLIECO</t>
  </si>
  <si>
    <t>Alexandre Maximo de Souza Júnior</t>
  </si>
  <si>
    <t>Amanda Fornaro Amadi</t>
  </si>
  <si>
    <t>Ana Luiza Correia Silva</t>
  </si>
  <si>
    <t>André Issamu Ikejiri</t>
  </si>
  <si>
    <t>Andre Luiz de Souza Bicego</t>
  </si>
  <si>
    <t>Andréa Cristiane Carneiro</t>
  </si>
  <si>
    <t>Ariane Alcalá Francisco</t>
  </si>
  <si>
    <t>Barbara Alves Medeiros</t>
  </si>
  <si>
    <t>Bernardo Mussolin Jazra</t>
  </si>
  <si>
    <t>Bianca Martins Barba</t>
  </si>
  <si>
    <t>Bruno Monetti Zannon Passos</t>
  </si>
  <si>
    <t>Carlos Eduardo Pereira Liberado</t>
  </si>
  <si>
    <t>Cleber Gabriel Nicolussi Zanin</t>
  </si>
  <si>
    <t>Enzo Constantino Vedovato</t>
  </si>
  <si>
    <t>Fabricio Ferreira Bozola</t>
  </si>
  <si>
    <t>Gabriel de Freitas Curti</t>
  </si>
  <si>
    <t>Gustavo Campanini Mughrabi</t>
  </si>
  <si>
    <t>Gustavo Correa da Silva</t>
  </si>
  <si>
    <t>Gustavo Vieitas Michelini</t>
  </si>
  <si>
    <t>Isabele Peres Chiaradia Bissoli</t>
  </si>
  <si>
    <t>Izabelle Marques Silva de Carvalho</t>
  </si>
  <si>
    <t>João Pedro de Carvalho Aliceda</t>
  </si>
  <si>
    <t>João Pedro dos Santos Costa</t>
  </si>
  <si>
    <t>João Pedro Nunes Mansano</t>
  </si>
  <si>
    <t>Joao Victor Lombardi dos Santos</t>
  </si>
  <si>
    <t>João Vítor da Silva Martins</t>
  </si>
  <si>
    <t>João von Montfort Kling</t>
  </si>
  <si>
    <t>Kathleen Gabrielly da Silva Martini</t>
  </si>
  <si>
    <t>Leonardo Lucas Morgado</t>
  </si>
  <si>
    <t>Letícia Alves Santana de Lima Reis</t>
  </si>
  <si>
    <t>Luana Maria Vaz Marques</t>
  </si>
  <si>
    <t>Lucas Hideo de Oliveira Shimosakai</t>
  </si>
  <si>
    <t>Lucas Oliveira Gallette</t>
  </si>
  <si>
    <t>Manuelle Iamakami Peguini</t>
  </si>
  <si>
    <t>Maria Cardoso Tofeti Duarte de Oliveira</t>
  </si>
  <si>
    <t>Maria Carolina Polegato Baltazar</t>
  </si>
  <si>
    <t>Maria Júlia Benelli Amin</t>
  </si>
  <si>
    <t>Marlessa Cristovão de Siqueira</t>
  </si>
  <si>
    <t>Mateus de Barros dos Santos Silva</t>
  </si>
  <si>
    <t>Mateus Lameu Carneiro</t>
  </si>
  <si>
    <t>Matheus Moacir do Carmo dos Santos</t>
  </si>
  <si>
    <t>Milene Leticia dos Santos Rosa</t>
  </si>
  <si>
    <t>Moises Santiago Lima</t>
  </si>
  <si>
    <t>Murilo Tank Fontanin</t>
  </si>
  <si>
    <t>Paulo Henrique Martins Barbosa</t>
  </si>
  <si>
    <t>Pedro Oliveira Cury Juns</t>
  </si>
  <si>
    <t>Pedro Saragli Lopez Santana</t>
  </si>
  <si>
    <t>Rafael Moretzsohn Finardi</t>
  </si>
  <si>
    <t>Renato Rheinboldt Lutz Barbosa</t>
  </si>
  <si>
    <t>Ricardo Vizzotto Stange</t>
  </si>
  <si>
    <t>Roberta Sayuri Matsuda</t>
  </si>
  <si>
    <t>Rodrigo Pellegrino Foz</t>
  </si>
  <si>
    <t>Sara Maria Duarte Pedrosa Dourado</t>
  </si>
  <si>
    <t>Thaina Alves da Costa Raganicchi</t>
  </si>
  <si>
    <t>Vitor Deale Mc Knight</t>
  </si>
  <si>
    <t>Victor Simionato de Moura</t>
  </si>
  <si>
    <t>Vinícius Antonio Pacheco</t>
  </si>
  <si>
    <t>Yasmim Caroline Azevedo Luiz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</si>
</sst>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Verdana"/>
      <family val="2"/>
    </font>
    <font>
      <sz val="8"/>
      <name val="Verdana"/>
      <family val="2"/>
    </font>
    <font>
      <sz val="8"/>
      <name val="Verdana"/>
    </font>
    <font>
      <b/>
      <sz val="8"/>
      <color theme="1"/>
      <name val="Verdana"/>
      <family val="2"/>
    </font>
    <font>
      <sz val="8"/>
      <color theme="1"/>
      <name val="Verdana"/>
      <family val="2"/>
    </font>
    <font>
      <b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/>
    <xf numFmtId="0" fontId="3" fillId="0" borderId="0" xfId="0" applyFont="1"/>
    <xf numFmtId="0" fontId="5" fillId="0" borderId="0" xfId="0" applyFont="1"/>
    <xf numFmtId="0" fontId="6" fillId="0" borderId="0" xfId="0" applyFont="1"/>
    <xf numFmtId="0" fontId="4" fillId="0" borderId="0" xfId="0" applyFont="1"/>
    <xf numFmtId="0" fontId="7" fillId="0" borderId="0" xfId="0" applyFont="1"/>
    <xf numFmtId="0" fontId="1" fillId="2" borderId="0" xfId="0" applyFont="1" applyFill="1" applyAlignment="1">
      <alignment horizontal="center"/>
    </xf>
    <xf numFmtId="164" fontId="0" fillId="0" borderId="0" xfId="0" applyNumberFormat="1"/>
    <xf numFmtId="0" fontId="1" fillId="3" borderId="0" xfId="0" applyFont="1" applyFill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1" fillId="4" borderId="0" xfId="0" applyFont="1" applyFill="1"/>
    <xf numFmtId="164" fontId="1" fillId="4" borderId="0" xfId="0" applyNumberFormat="1" applyFont="1" applyFill="1"/>
    <xf numFmtId="164" fontId="1" fillId="0" borderId="0" xfId="0" applyNumberFormat="1" applyFont="1"/>
    <xf numFmtId="0" fontId="1" fillId="2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1" fontId="1" fillId="3" borderId="0" xfId="0" applyNumberFormat="1" applyFont="1" applyFill="1" applyAlignment="1">
      <alignment horizontal="right"/>
    </xf>
    <xf numFmtId="164" fontId="8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6"/>
  <sheetViews>
    <sheetView tabSelected="1" workbookViewId="0">
      <selection activeCell="K65" sqref="K64:K65"/>
    </sheetView>
  </sheetViews>
  <sheetFormatPr defaultRowHeight="15" x14ac:dyDescent="0.25"/>
  <cols>
    <col min="1" max="1" width="51.85546875" customWidth="1"/>
    <col min="2" max="2" width="9.5703125" bestFit="1" customWidth="1"/>
  </cols>
  <sheetData>
    <row r="1" spans="1:6" x14ac:dyDescent="0.25">
      <c r="A1" s="1" t="s">
        <v>7</v>
      </c>
      <c r="B1" s="1" t="s">
        <v>0</v>
      </c>
    </row>
    <row r="2" spans="1:6" x14ac:dyDescent="0.25">
      <c r="A2" s="2" t="s">
        <v>2</v>
      </c>
      <c r="B2" s="3"/>
    </row>
    <row r="3" spans="1:6" x14ac:dyDescent="0.25">
      <c r="B3" s="15" t="s">
        <v>3</v>
      </c>
      <c r="C3" s="16"/>
      <c r="D3" s="16"/>
      <c r="E3" s="16"/>
      <c r="F3" s="9" t="s">
        <v>4</v>
      </c>
    </row>
    <row r="4" spans="1:6" x14ac:dyDescent="0.25">
      <c r="B4" s="7">
        <v>1</v>
      </c>
      <c r="C4" s="7">
        <v>2</v>
      </c>
      <c r="D4" s="7">
        <v>3</v>
      </c>
      <c r="E4" s="7">
        <v>4</v>
      </c>
      <c r="F4" s="9"/>
    </row>
    <row r="5" spans="1:6" x14ac:dyDescent="0.25">
      <c r="A5" s="4" t="s">
        <v>1</v>
      </c>
      <c r="F5" s="14"/>
    </row>
    <row r="6" spans="1:6" x14ac:dyDescent="0.25">
      <c r="A6" s="5" t="s">
        <v>8</v>
      </c>
      <c r="B6" s="10">
        <v>90</v>
      </c>
      <c r="C6" s="10">
        <v>90</v>
      </c>
      <c r="D6" s="10">
        <v>100</v>
      </c>
      <c r="E6" s="10">
        <v>70</v>
      </c>
      <c r="F6" s="14">
        <f t="shared" ref="F6:F63" si="0">SUM(B6:E6)/40</f>
        <v>8.75</v>
      </c>
    </row>
    <row r="7" spans="1:6" x14ac:dyDescent="0.25">
      <c r="A7" s="5" t="s">
        <v>9</v>
      </c>
      <c r="B7" s="10">
        <v>98</v>
      </c>
      <c r="C7" s="10">
        <v>90</v>
      </c>
      <c r="D7" s="10">
        <v>100</v>
      </c>
      <c r="E7" s="10">
        <v>90</v>
      </c>
      <c r="F7" s="14">
        <f t="shared" si="0"/>
        <v>9.4499999999999993</v>
      </c>
    </row>
    <row r="8" spans="1:6" x14ac:dyDescent="0.25">
      <c r="A8" s="6" t="s">
        <v>10</v>
      </c>
      <c r="B8" s="10">
        <v>75</v>
      </c>
      <c r="C8" s="10">
        <v>0</v>
      </c>
      <c r="D8" s="10">
        <v>100</v>
      </c>
      <c r="E8" s="10">
        <v>20</v>
      </c>
      <c r="F8" s="18">
        <f t="shared" si="0"/>
        <v>4.875</v>
      </c>
    </row>
    <row r="9" spans="1:6" x14ac:dyDescent="0.25">
      <c r="A9" s="5" t="s">
        <v>11</v>
      </c>
      <c r="B9" s="10">
        <v>95</v>
      </c>
      <c r="C9" s="10">
        <v>90</v>
      </c>
      <c r="D9" s="10">
        <v>100</v>
      </c>
      <c r="E9" s="10">
        <v>90</v>
      </c>
      <c r="F9" s="14">
        <f t="shared" si="0"/>
        <v>9.375</v>
      </c>
    </row>
    <row r="10" spans="1:6" x14ac:dyDescent="0.25">
      <c r="A10" s="5" t="s">
        <v>12</v>
      </c>
      <c r="B10" s="10">
        <v>90</v>
      </c>
      <c r="C10" s="10">
        <v>70</v>
      </c>
      <c r="D10" s="10">
        <v>100</v>
      </c>
      <c r="E10" s="10">
        <v>70</v>
      </c>
      <c r="F10" s="14">
        <f t="shared" si="0"/>
        <v>8.25</v>
      </c>
    </row>
    <row r="11" spans="1:6" x14ac:dyDescent="0.25">
      <c r="A11" s="5" t="s">
        <v>13</v>
      </c>
      <c r="B11" s="10">
        <v>90</v>
      </c>
      <c r="C11" s="10">
        <v>100</v>
      </c>
      <c r="D11" s="10">
        <v>100</v>
      </c>
      <c r="E11" s="10">
        <v>100</v>
      </c>
      <c r="F11" s="14">
        <f t="shared" si="0"/>
        <v>9.75</v>
      </c>
    </row>
    <row r="12" spans="1:6" x14ac:dyDescent="0.25">
      <c r="A12" s="5" t="s">
        <v>14</v>
      </c>
      <c r="B12" s="10">
        <v>90</v>
      </c>
      <c r="C12" s="10">
        <v>85</v>
      </c>
      <c r="D12" s="10">
        <v>100</v>
      </c>
      <c r="E12" s="10">
        <v>75</v>
      </c>
      <c r="F12" s="14">
        <f t="shared" si="0"/>
        <v>8.75</v>
      </c>
    </row>
    <row r="13" spans="1:6" x14ac:dyDescent="0.25">
      <c r="A13" s="5" t="s">
        <v>15</v>
      </c>
      <c r="B13" s="10">
        <v>90</v>
      </c>
      <c r="C13" s="10">
        <v>90</v>
      </c>
      <c r="D13" s="10">
        <v>100</v>
      </c>
      <c r="E13" s="10">
        <v>90</v>
      </c>
      <c r="F13" s="14">
        <f t="shared" si="0"/>
        <v>9.25</v>
      </c>
    </row>
    <row r="14" spans="1:6" x14ac:dyDescent="0.25">
      <c r="A14" s="5" t="s">
        <v>16</v>
      </c>
      <c r="B14" s="10">
        <v>95</v>
      </c>
      <c r="C14" s="10">
        <v>100</v>
      </c>
      <c r="D14" s="10">
        <v>100</v>
      </c>
      <c r="E14" s="10">
        <v>100</v>
      </c>
      <c r="F14" s="14">
        <f t="shared" si="0"/>
        <v>9.875</v>
      </c>
    </row>
    <row r="15" spans="1:6" x14ac:dyDescent="0.25">
      <c r="A15" s="5" t="s">
        <v>17</v>
      </c>
      <c r="B15" s="10">
        <v>90</v>
      </c>
      <c r="C15" s="10">
        <v>100</v>
      </c>
      <c r="D15" s="10">
        <v>100</v>
      </c>
      <c r="E15" s="10">
        <v>100</v>
      </c>
      <c r="F15" s="14">
        <f t="shared" si="0"/>
        <v>9.75</v>
      </c>
    </row>
    <row r="16" spans="1:6" x14ac:dyDescent="0.25">
      <c r="A16" s="6" t="s">
        <v>18</v>
      </c>
      <c r="B16" s="10">
        <v>95</v>
      </c>
      <c r="C16" s="10">
        <v>70</v>
      </c>
      <c r="D16" s="10">
        <v>100</v>
      </c>
      <c r="E16" s="10">
        <v>70</v>
      </c>
      <c r="F16" s="14">
        <f t="shared" si="0"/>
        <v>8.375</v>
      </c>
    </row>
    <row r="17" spans="1:6" x14ac:dyDescent="0.25">
      <c r="A17" s="6" t="s">
        <v>19</v>
      </c>
      <c r="B17" s="10">
        <v>90</v>
      </c>
      <c r="C17" s="10">
        <v>70</v>
      </c>
      <c r="D17" s="10">
        <v>50</v>
      </c>
      <c r="E17" s="10">
        <v>60</v>
      </c>
      <c r="F17" s="14">
        <f t="shared" si="0"/>
        <v>6.75</v>
      </c>
    </row>
    <row r="18" spans="1:6" x14ac:dyDescent="0.25">
      <c r="A18" s="5" t="s">
        <v>20</v>
      </c>
      <c r="B18" s="10">
        <v>95</v>
      </c>
      <c r="C18" s="10">
        <v>80</v>
      </c>
      <c r="D18" s="10">
        <v>100</v>
      </c>
      <c r="E18" s="10">
        <v>100</v>
      </c>
      <c r="F18" s="14">
        <f t="shared" si="0"/>
        <v>9.375</v>
      </c>
    </row>
    <row r="19" spans="1:6" x14ac:dyDescent="0.25">
      <c r="A19" s="5" t="s">
        <v>21</v>
      </c>
      <c r="B19" s="10">
        <v>70</v>
      </c>
      <c r="C19" s="10">
        <v>65</v>
      </c>
      <c r="D19" s="10">
        <v>100</v>
      </c>
      <c r="E19" s="10">
        <v>70</v>
      </c>
      <c r="F19" s="14">
        <f t="shared" si="0"/>
        <v>7.625</v>
      </c>
    </row>
    <row r="20" spans="1:6" x14ac:dyDescent="0.25">
      <c r="A20" s="6" t="s">
        <v>22</v>
      </c>
      <c r="B20" s="10">
        <v>90</v>
      </c>
      <c r="C20" s="10">
        <v>100</v>
      </c>
      <c r="D20" s="10">
        <v>100</v>
      </c>
      <c r="E20" s="10">
        <v>90</v>
      </c>
      <c r="F20" s="14">
        <f t="shared" si="0"/>
        <v>9.5</v>
      </c>
    </row>
    <row r="21" spans="1:6" x14ac:dyDescent="0.25">
      <c r="A21" s="5" t="s">
        <v>23</v>
      </c>
      <c r="B21" s="10">
        <v>95</v>
      </c>
      <c r="C21" s="10">
        <v>70</v>
      </c>
      <c r="D21" s="10">
        <v>100</v>
      </c>
      <c r="E21" s="10">
        <v>65</v>
      </c>
      <c r="F21" s="14">
        <f t="shared" si="0"/>
        <v>8.25</v>
      </c>
    </row>
    <row r="22" spans="1:6" x14ac:dyDescent="0.25">
      <c r="A22" s="5" t="s">
        <v>24</v>
      </c>
      <c r="B22" s="10">
        <v>95</v>
      </c>
      <c r="C22" s="10">
        <v>95</v>
      </c>
      <c r="D22" s="10">
        <v>100</v>
      </c>
      <c r="E22" s="10">
        <v>100</v>
      </c>
      <c r="F22" s="14">
        <f t="shared" si="0"/>
        <v>9.75</v>
      </c>
    </row>
    <row r="23" spans="1:6" x14ac:dyDescent="0.25">
      <c r="A23" s="5" t="s">
        <v>25</v>
      </c>
      <c r="B23" s="11">
        <v>95</v>
      </c>
      <c r="C23" s="10">
        <v>95</v>
      </c>
      <c r="D23" s="10">
        <v>100</v>
      </c>
      <c r="E23" s="10">
        <v>95</v>
      </c>
      <c r="F23" s="14">
        <f t="shared" si="0"/>
        <v>9.625</v>
      </c>
    </row>
    <row r="24" spans="1:6" x14ac:dyDescent="0.25">
      <c r="A24" s="5" t="s">
        <v>26</v>
      </c>
      <c r="B24" s="11">
        <v>95</v>
      </c>
      <c r="C24" s="10">
        <v>95</v>
      </c>
      <c r="D24" s="10">
        <v>100</v>
      </c>
      <c r="E24" s="10">
        <v>80</v>
      </c>
      <c r="F24" s="14">
        <f t="shared" si="0"/>
        <v>9.25</v>
      </c>
    </row>
    <row r="25" spans="1:6" x14ac:dyDescent="0.25">
      <c r="A25" s="5" t="s">
        <v>27</v>
      </c>
      <c r="B25" s="11">
        <v>95</v>
      </c>
      <c r="C25" s="10">
        <v>100</v>
      </c>
      <c r="D25" s="10">
        <v>100</v>
      </c>
      <c r="E25" s="10">
        <v>100</v>
      </c>
      <c r="F25" s="14">
        <f t="shared" si="0"/>
        <v>9.875</v>
      </c>
    </row>
    <row r="26" spans="1:6" x14ac:dyDescent="0.25">
      <c r="A26" s="5" t="s">
        <v>28</v>
      </c>
      <c r="B26" s="10">
        <v>90</v>
      </c>
      <c r="C26" s="10">
        <v>85</v>
      </c>
      <c r="D26" s="10">
        <v>100</v>
      </c>
      <c r="E26" s="10">
        <v>100</v>
      </c>
      <c r="F26" s="14">
        <f t="shared" si="0"/>
        <v>9.375</v>
      </c>
    </row>
    <row r="27" spans="1:6" x14ac:dyDescent="0.25">
      <c r="A27" s="5" t="s">
        <v>29</v>
      </c>
      <c r="B27" s="10">
        <v>95</v>
      </c>
      <c r="C27" s="10">
        <v>90</v>
      </c>
      <c r="D27" s="10">
        <v>100</v>
      </c>
      <c r="E27" s="10">
        <v>100</v>
      </c>
      <c r="F27" s="14">
        <f t="shared" si="0"/>
        <v>9.625</v>
      </c>
    </row>
    <row r="28" spans="1:6" x14ac:dyDescent="0.25">
      <c r="A28" s="5" t="s">
        <v>30</v>
      </c>
      <c r="B28" s="10">
        <v>95</v>
      </c>
      <c r="C28" s="10">
        <v>95</v>
      </c>
      <c r="D28" s="10">
        <v>100</v>
      </c>
      <c r="E28" s="10">
        <v>20</v>
      </c>
      <c r="F28" s="14">
        <f t="shared" si="0"/>
        <v>7.75</v>
      </c>
    </row>
    <row r="29" spans="1:6" x14ac:dyDescent="0.25">
      <c r="A29" s="4" t="s">
        <v>31</v>
      </c>
      <c r="B29" s="10"/>
      <c r="C29" s="10"/>
      <c r="D29" s="10"/>
      <c r="E29" s="10"/>
      <c r="F29" s="14"/>
    </row>
    <row r="30" spans="1:6" x14ac:dyDescent="0.25">
      <c r="A30" s="5" t="s">
        <v>32</v>
      </c>
      <c r="B30" s="10">
        <v>95</v>
      </c>
      <c r="C30" s="10">
        <v>70</v>
      </c>
      <c r="D30" s="10">
        <v>100</v>
      </c>
      <c r="E30" s="10">
        <v>85</v>
      </c>
      <c r="F30" s="14">
        <f t="shared" si="0"/>
        <v>8.75</v>
      </c>
    </row>
    <row r="31" spans="1:6" x14ac:dyDescent="0.25">
      <c r="A31" s="6" t="s">
        <v>33</v>
      </c>
      <c r="B31" s="10">
        <v>95</v>
      </c>
      <c r="C31" s="10">
        <v>80</v>
      </c>
      <c r="D31" s="10">
        <v>100</v>
      </c>
      <c r="E31" s="10">
        <v>75</v>
      </c>
      <c r="F31" s="14">
        <f t="shared" si="0"/>
        <v>8.75</v>
      </c>
    </row>
    <row r="32" spans="1:6" x14ac:dyDescent="0.25">
      <c r="A32" s="5" t="s">
        <v>34</v>
      </c>
      <c r="B32" s="10">
        <v>95</v>
      </c>
      <c r="C32" s="10">
        <v>100</v>
      </c>
      <c r="D32" s="10">
        <v>100</v>
      </c>
      <c r="E32" s="10">
        <v>100</v>
      </c>
      <c r="F32" s="14">
        <f t="shared" si="0"/>
        <v>9.875</v>
      </c>
    </row>
    <row r="33" spans="1:6" x14ac:dyDescent="0.25">
      <c r="A33" s="4" t="s">
        <v>35</v>
      </c>
      <c r="B33" s="10"/>
      <c r="C33" s="10"/>
      <c r="D33" s="10"/>
      <c r="E33" s="10"/>
      <c r="F33" s="8"/>
    </row>
    <row r="34" spans="1:6" x14ac:dyDescent="0.25">
      <c r="A34" s="5" t="s">
        <v>36</v>
      </c>
      <c r="B34" s="10">
        <v>90</v>
      </c>
      <c r="C34" s="10">
        <v>90</v>
      </c>
      <c r="D34" s="10">
        <v>100</v>
      </c>
      <c r="E34" s="10">
        <v>95</v>
      </c>
      <c r="F34" s="14">
        <f t="shared" si="0"/>
        <v>9.375</v>
      </c>
    </row>
    <row r="35" spans="1:6" x14ac:dyDescent="0.25">
      <c r="A35" s="5" t="s">
        <v>37</v>
      </c>
      <c r="B35" s="10">
        <v>95</v>
      </c>
      <c r="C35" s="10">
        <v>85</v>
      </c>
      <c r="D35" s="10">
        <v>100</v>
      </c>
      <c r="E35" s="10">
        <v>85</v>
      </c>
      <c r="F35" s="14">
        <f t="shared" si="0"/>
        <v>9.125</v>
      </c>
    </row>
    <row r="36" spans="1:6" x14ac:dyDescent="0.25">
      <c r="A36" s="5" t="s">
        <v>38</v>
      </c>
      <c r="B36" s="10">
        <v>90</v>
      </c>
      <c r="C36" s="10">
        <v>0</v>
      </c>
      <c r="D36" s="10">
        <v>100</v>
      </c>
      <c r="E36" s="10">
        <v>20</v>
      </c>
      <c r="F36" s="14">
        <f>SUM(B36:E36)/40</f>
        <v>5.25</v>
      </c>
    </row>
    <row r="37" spans="1:6" x14ac:dyDescent="0.25">
      <c r="A37" s="5" t="s">
        <v>39</v>
      </c>
      <c r="B37" s="10">
        <v>95</v>
      </c>
      <c r="C37" s="10">
        <v>95</v>
      </c>
      <c r="D37" s="10">
        <v>100</v>
      </c>
      <c r="E37" s="10">
        <v>95</v>
      </c>
      <c r="F37" s="14">
        <f t="shared" si="0"/>
        <v>9.625</v>
      </c>
    </row>
    <row r="38" spans="1:6" x14ac:dyDescent="0.25">
      <c r="A38" s="5" t="s">
        <v>40</v>
      </c>
      <c r="B38" s="10">
        <v>90</v>
      </c>
      <c r="C38" s="10">
        <v>95</v>
      </c>
      <c r="D38" s="10">
        <v>100</v>
      </c>
      <c r="E38" s="10">
        <v>90</v>
      </c>
      <c r="F38" s="14">
        <f t="shared" si="0"/>
        <v>9.375</v>
      </c>
    </row>
    <row r="39" spans="1:6" x14ac:dyDescent="0.25">
      <c r="A39" s="5" t="s">
        <v>41</v>
      </c>
      <c r="B39" s="10">
        <v>90</v>
      </c>
      <c r="C39" s="10">
        <v>90</v>
      </c>
      <c r="D39" s="10">
        <v>90</v>
      </c>
      <c r="E39" s="10">
        <v>95</v>
      </c>
      <c r="F39" s="14">
        <f t="shared" si="0"/>
        <v>9.125</v>
      </c>
    </row>
    <row r="40" spans="1:6" x14ac:dyDescent="0.25">
      <c r="A40" s="5" t="s">
        <v>42</v>
      </c>
      <c r="B40" s="10">
        <v>90</v>
      </c>
      <c r="C40" s="10">
        <v>90</v>
      </c>
      <c r="D40" s="10">
        <v>100</v>
      </c>
      <c r="E40" s="10">
        <v>95</v>
      </c>
      <c r="F40" s="14">
        <f t="shared" si="0"/>
        <v>9.375</v>
      </c>
    </row>
    <row r="41" spans="1:6" x14ac:dyDescent="0.25">
      <c r="A41" s="5" t="s">
        <v>43</v>
      </c>
      <c r="B41" s="10">
        <v>95</v>
      </c>
      <c r="C41" s="10">
        <v>70</v>
      </c>
      <c r="D41" s="10">
        <v>100</v>
      </c>
      <c r="E41" s="10">
        <v>80</v>
      </c>
      <c r="F41" s="14">
        <f t="shared" si="0"/>
        <v>8.625</v>
      </c>
    </row>
    <row r="42" spans="1:6" x14ac:dyDescent="0.25">
      <c r="A42" s="5" t="s">
        <v>44</v>
      </c>
      <c r="B42" s="10">
        <v>95</v>
      </c>
      <c r="C42" s="10">
        <v>100</v>
      </c>
      <c r="D42" s="10">
        <v>100</v>
      </c>
      <c r="E42" s="10">
        <v>100</v>
      </c>
      <c r="F42" s="14">
        <f t="shared" si="0"/>
        <v>9.875</v>
      </c>
    </row>
    <row r="43" spans="1:6" x14ac:dyDescent="0.25">
      <c r="A43" s="5" t="s">
        <v>45</v>
      </c>
      <c r="B43" s="10">
        <v>70</v>
      </c>
      <c r="C43" s="10">
        <v>0</v>
      </c>
      <c r="D43" s="10">
        <v>100</v>
      </c>
      <c r="E43" s="10">
        <v>0</v>
      </c>
      <c r="F43" s="18">
        <f t="shared" si="0"/>
        <v>4.25</v>
      </c>
    </row>
    <row r="44" spans="1:6" x14ac:dyDescent="0.25">
      <c r="A44" s="5" t="s">
        <v>46</v>
      </c>
      <c r="B44" s="10">
        <v>95</v>
      </c>
      <c r="C44" s="10">
        <v>70</v>
      </c>
      <c r="D44" s="10">
        <v>100</v>
      </c>
      <c r="E44" s="10">
        <v>70</v>
      </c>
      <c r="F44" s="14">
        <f t="shared" si="0"/>
        <v>8.375</v>
      </c>
    </row>
    <row r="45" spans="1:6" x14ac:dyDescent="0.25">
      <c r="A45" s="5" t="s">
        <v>47</v>
      </c>
      <c r="B45" s="10">
        <v>60</v>
      </c>
      <c r="C45" s="10">
        <v>50</v>
      </c>
      <c r="D45" s="10">
        <v>90</v>
      </c>
      <c r="E45" s="10">
        <v>75</v>
      </c>
      <c r="F45" s="14">
        <f t="shared" si="0"/>
        <v>6.875</v>
      </c>
    </row>
    <row r="46" spans="1:6" x14ac:dyDescent="0.25">
      <c r="A46" s="5" t="s">
        <v>48</v>
      </c>
      <c r="B46" s="10">
        <v>75</v>
      </c>
      <c r="C46" s="10">
        <v>70</v>
      </c>
      <c r="D46" s="10">
        <v>100</v>
      </c>
      <c r="E46" s="10">
        <v>70</v>
      </c>
      <c r="F46" s="14">
        <f t="shared" si="0"/>
        <v>7.875</v>
      </c>
    </row>
    <row r="47" spans="1:6" x14ac:dyDescent="0.25">
      <c r="A47" s="5" t="s">
        <v>49</v>
      </c>
      <c r="B47" s="10">
        <v>95</v>
      </c>
      <c r="C47" s="10">
        <v>50</v>
      </c>
      <c r="D47" s="10">
        <v>100</v>
      </c>
      <c r="E47" s="10">
        <v>90</v>
      </c>
      <c r="F47" s="14">
        <f t="shared" si="0"/>
        <v>8.375</v>
      </c>
    </row>
    <row r="48" spans="1:6" x14ac:dyDescent="0.25">
      <c r="A48" s="4" t="s">
        <v>50</v>
      </c>
      <c r="B48" s="10"/>
      <c r="C48" s="10"/>
      <c r="D48" s="10"/>
      <c r="E48" s="10"/>
      <c r="F48" s="14"/>
    </row>
    <row r="49" spans="1:6" x14ac:dyDescent="0.25">
      <c r="A49" s="5" t="s">
        <v>51</v>
      </c>
      <c r="B49" s="10">
        <v>95</v>
      </c>
      <c r="C49" s="10">
        <v>80</v>
      </c>
      <c r="D49" s="10">
        <v>100</v>
      </c>
      <c r="E49" s="10">
        <v>75</v>
      </c>
      <c r="F49" s="14">
        <f t="shared" si="0"/>
        <v>8.75</v>
      </c>
    </row>
    <row r="50" spans="1:6" x14ac:dyDescent="0.25">
      <c r="A50" s="4" t="s">
        <v>52</v>
      </c>
      <c r="B50" s="10"/>
      <c r="C50" s="10"/>
      <c r="D50" s="10"/>
      <c r="E50" s="10"/>
      <c r="F50" s="14"/>
    </row>
    <row r="51" spans="1:6" x14ac:dyDescent="0.25">
      <c r="A51" s="5" t="s">
        <v>53</v>
      </c>
      <c r="B51" s="10">
        <v>80</v>
      </c>
      <c r="C51" s="10">
        <v>70</v>
      </c>
      <c r="D51" s="10">
        <v>100</v>
      </c>
      <c r="E51" s="10">
        <v>70</v>
      </c>
      <c r="F51" s="14">
        <f t="shared" si="0"/>
        <v>8</v>
      </c>
    </row>
    <row r="52" spans="1:6" x14ac:dyDescent="0.25">
      <c r="A52" s="6" t="s">
        <v>54</v>
      </c>
      <c r="B52" s="10">
        <v>90</v>
      </c>
      <c r="C52" s="10">
        <v>70</v>
      </c>
      <c r="D52" s="10">
        <v>90</v>
      </c>
      <c r="E52" s="10">
        <v>70</v>
      </c>
      <c r="F52" s="14">
        <f t="shared" si="0"/>
        <v>8</v>
      </c>
    </row>
    <row r="53" spans="1:6" x14ac:dyDescent="0.25">
      <c r="A53" s="5" t="s">
        <v>55</v>
      </c>
      <c r="B53" s="10">
        <v>90</v>
      </c>
      <c r="C53" s="10">
        <v>70</v>
      </c>
      <c r="D53" s="10">
        <v>100</v>
      </c>
      <c r="E53" s="10">
        <v>70</v>
      </c>
      <c r="F53" s="14">
        <f t="shared" si="0"/>
        <v>8.25</v>
      </c>
    </row>
    <row r="54" spans="1:6" x14ac:dyDescent="0.25">
      <c r="A54" s="5" t="s">
        <v>56</v>
      </c>
      <c r="B54" s="10">
        <v>70</v>
      </c>
      <c r="C54" s="10">
        <v>70</v>
      </c>
      <c r="D54" s="10">
        <v>100</v>
      </c>
      <c r="E54" s="10">
        <v>70</v>
      </c>
      <c r="F54" s="14">
        <f t="shared" si="0"/>
        <v>7.75</v>
      </c>
    </row>
    <row r="55" spans="1:6" x14ac:dyDescent="0.25">
      <c r="A55" s="6" t="s">
        <v>57</v>
      </c>
      <c r="B55" s="10">
        <v>95</v>
      </c>
      <c r="C55" s="10">
        <v>75</v>
      </c>
      <c r="D55" s="10">
        <v>100</v>
      </c>
      <c r="E55" s="10">
        <v>70</v>
      </c>
      <c r="F55" s="14">
        <f t="shared" si="0"/>
        <v>8.5</v>
      </c>
    </row>
    <row r="56" spans="1:6" x14ac:dyDescent="0.25">
      <c r="A56" s="5" t="s">
        <v>58</v>
      </c>
      <c r="B56" s="10">
        <v>95</v>
      </c>
      <c r="C56" s="10">
        <v>75</v>
      </c>
      <c r="D56" s="10">
        <v>100</v>
      </c>
      <c r="E56" s="10">
        <v>70</v>
      </c>
      <c r="F56" s="14">
        <f t="shared" si="0"/>
        <v>8.5</v>
      </c>
    </row>
    <row r="57" spans="1:6" x14ac:dyDescent="0.25">
      <c r="A57" s="5" t="s">
        <v>59</v>
      </c>
      <c r="B57" s="10">
        <v>95</v>
      </c>
      <c r="C57" s="10">
        <v>75</v>
      </c>
      <c r="D57" s="10">
        <v>100</v>
      </c>
      <c r="E57" s="10">
        <v>70</v>
      </c>
      <c r="F57" s="14">
        <f t="shared" si="0"/>
        <v>8.5</v>
      </c>
    </row>
    <row r="58" spans="1:6" x14ac:dyDescent="0.25">
      <c r="A58" s="5" t="s">
        <v>60</v>
      </c>
      <c r="B58" s="10">
        <v>95</v>
      </c>
      <c r="C58" s="10">
        <v>95</v>
      </c>
      <c r="D58" s="10">
        <v>100</v>
      </c>
      <c r="E58" s="10">
        <v>75</v>
      </c>
      <c r="F58" s="14">
        <f t="shared" si="0"/>
        <v>9.125</v>
      </c>
    </row>
    <row r="59" spans="1:6" x14ac:dyDescent="0.25">
      <c r="A59" s="6" t="s">
        <v>61</v>
      </c>
      <c r="B59" s="10">
        <v>95</v>
      </c>
      <c r="C59" s="10">
        <v>80</v>
      </c>
      <c r="D59" s="10">
        <v>100</v>
      </c>
      <c r="E59" s="10">
        <v>70</v>
      </c>
      <c r="F59" s="14">
        <f t="shared" si="0"/>
        <v>8.625</v>
      </c>
    </row>
    <row r="60" spans="1:6" x14ac:dyDescent="0.25">
      <c r="A60" s="1" t="s">
        <v>62</v>
      </c>
      <c r="B60" s="10">
        <v>90</v>
      </c>
      <c r="C60" s="10">
        <v>70</v>
      </c>
      <c r="D60" s="10">
        <v>100</v>
      </c>
      <c r="E60" s="10">
        <v>70</v>
      </c>
      <c r="F60" s="14">
        <f t="shared" si="0"/>
        <v>8.25</v>
      </c>
    </row>
    <row r="61" spans="1:6" x14ac:dyDescent="0.25">
      <c r="A61" s="5" t="s">
        <v>63</v>
      </c>
      <c r="B61" s="10">
        <v>90</v>
      </c>
      <c r="C61" s="10">
        <v>80</v>
      </c>
      <c r="D61" s="10">
        <v>100</v>
      </c>
      <c r="E61" s="10">
        <v>100</v>
      </c>
      <c r="F61" s="14">
        <f t="shared" si="0"/>
        <v>9.25</v>
      </c>
    </row>
    <row r="62" spans="1:6" x14ac:dyDescent="0.25">
      <c r="A62" s="5" t="s">
        <v>64</v>
      </c>
      <c r="B62" s="10">
        <v>80</v>
      </c>
      <c r="C62" s="10">
        <v>70</v>
      </c>
      <c r="D62" s="10">
        <v>100</v>
      </c>
      <c r="E62" s="10">
        <v>70</v>
      </c>
      <c r="F62" s="14">
        <f t="shared" si="0"/>
        <v>8</v>
      </c>
    </row>
    <row r="63" spans="1:6" x14ac:dyDescent="0.25">
      <c r="A63" s="5" t="s">
        <v>65</v>
      </c>
      <c r="B63" s="10">
        <v>20</v>
      </c>
      <c r="C63" s="10">
        <v>100</v>
      </c>
      <c r="D63" s="10">
        <v>100</v>
      </c>
      <c r="E63" s="10">
        <v>80</v>
      </c>
      <c r="F63" s="14">
        <f t="shared" si="0"/>
        <v>7.5</v>
      </c>
    </row>
    <row r="64" spans="1:6" x14ac:dyDescent="0.25">
      <c r="B64" s="17">
        <f>AVERAGE(B5:B63)</f>
        <v>88.666666666666671</v>
      </c>
      <c r="C64" s="17">
        <f t="shared" ref="C64:E64" si="1">AVERAGE(C5:C63)</f>
        <v>77.962962962962962</v>
      </c>
      <c r="D64" s="17">
        <f t="shared" si="1"/>
        <v>98.518518518518519</v>
      </c>
      <c r="E64" s="17">
        <f t="shared" si="1"/>
        <v>77.870370370370367</v>
      </c>
    </row>
    <row r="65" spans="5:6" x14ac:dyDescent="0.25">
      <c r="E65" s="12" t="s">
        <v>5</v>
      </c>
      <c r="F65" s="13">
        <f>AVERAGE(F5:F63)</f>
        <v>8.5754629629629626</v>
      </c>
    </row>
    <row r="66" spans="5:6" x14ac:dyDescent="0.25">
      <c r="E66" s="12" t="s">
        <v>6</v>
      </c>
      <c r="F66" s="13">
        <f>STDEV(F5:F56)</f>
        <v>1.275725564895823</v>
      </c>
    </row>
  </sheetData>
  <mergeCells count="1">
    <mergeCell ref="B3:E3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Feijo</dc:creator>
  <cp:lastModifiedBy>Ricardo Feijo</cp:lastModifiedBy>
  <dcterms:created xsi:type="dcterms:W3CDTF">2020-04-25T23:05:57Z</dcterms:created>
  <dcterms:modified xsi:type="dcterms:W3CDTF">2020-05-05T01:58:12Z</dcterms:modified>
</cp:coreProperties>
</file>