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9140" windowHeight="1060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<sst xmlns="http://schemas.openxmlformats.org/spreadsheetml/2006/main" count="12" uniqueCount="12">
  <si>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eta</t>
  </si>
  <si>
    <t>f</t>
  </si>
  <si>
    <t>f*</t>
  </si>
  <si>
    <t>f**</t>
  </si>
  <si>
    <t>f'</t>
  </si>
  <si>
    <t>f'*</t>
  </si>
  <si>
    <t>f'**</t>
  </si>
  <si>
    <t>f''</t>
  </si>
  <si>
    <t>f''*</t>
  </si>
  <si>
    <t>f''**</t>
  </si>
  <si>
    <t>f'''</t>
  </si>
  <si>
    <t>f'''*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</si>
</sst>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</numFmts>
  <fonts count="3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O105"/>
  <sheetViews>
    <sheetView tabSelected="1" zoomScale="150" zoomScaleNormal="150" workbookViewId="0" topLeftCell="C1">
      <selection activeCell="Q10" sqref="Q10"/>
    </sheetView>
  </sheetViews>
  <sheetFormatPr defaultColWidth="9.140625" defaultRowHeight="12.75"/>
  <sheetData>
    <row r="4" spans="4:15" ht="12.75">
      <c r="D4" s="1" t="s">
        <v>0</v>
      </c>
      <c r="E4" s="1" t="s">
        <v>1</v>
      </c>
      <c r="F4" s="3" t="s">
        <v>2</v>
      </c>
      <c r="G4" s="3" t="s">
        <v>3</v>
      </c>
      <c r="H4" s="1" t="s">
        <v>4</v>
      </c>
      <c r="I4" s="3" t="s">
        <v>5</v>
      </c>
      <c r="J4" s="3" t="s">
        <v>6</v>
      </c>
      <c r="K4" s="1" t="s">
        <v>7</v>
      </c>
      <c r="L4" s="3" t="s">
        <v>8</v>
      </c>
      <c r="M4" s="3" t="s">
        <v>9</v>
      </c>
      <c r="N4" s="1" t="s">
        <v>10</v>
      </c>
      <c r="O4" s="3" t="s">
        <v>11</v>
      </c>
    </row>
    <row r="5" spans="4:15" ht="12.75">
      <c r="D5" s="2">
        <v>0</v>
      </c>
      <c r="E5" s="2">
        <v>0</v>
      </c>
      <c r="F5" s="4">
        <f>E5+0.1*H5</f>
        <v>0</v>
      </c>
      <c r="G5" s="4">
        <f>E5+0.1*I5</f>
        <v>0.003318</v>
      </c>
      <c r="H5" s="2">
        <v>0</v>
      </c>
      <c r="I5" s="4">
        <f>H5+K5*0.1</f>
        <v>0.03318</v>
      </c>
      <c r="J5" s="4">
        <f>H5+L5*0.1</f>
        <v>0.03318</v>
      </c>
      <c r="K5" s="5">
        <v>0.3318</v>
      </c>
      <c r="L5" s="4">
        <f aca="true" t="shared" si="0" ref="L5:L69">K5+N5*0.1</f>
        <v>0.3318</v>
      </c>
      <c r="M5" s="4">
        <f>K5+O5*0.1</f>
        <v>0.3318</v>
      </c>
      <c r="N5" s="2">
        <f>-0.5*E5*K5</f>
        <v>0</v>
      </c>
      <c r="O5" s="4">
        <f>-0.5*F5*L5</f>
        <v>0</v>
      </c>
    </row>
    <row r="6" spans="4:15" ht="12.75">
      <c r="D6" s="2">
        <f>D5+0.1</f>
        <v>0.1</v>
      </c>
      <c r="E6" s="2">
        <f>0.5*(F5+G5)</f>
        <v>0.001659</v>
      </c>
      <c r="F6" s="4">
        <f aca="true" t="shared" si="1" ref="F6:F69">E6+0.1*H6</f>
        <v>0.0049770000000000005</v>
      </c>
      <c r="G6" s="4">
        <f aca="true" t="shared" si="2" ref="G6:G69">E6+0.1*I6</f>
        <v>0.008295</v>
      </c>
      <c r="H6" s="2">
        <f>0.5*(I5+J5)</f>
        <v>0.03318</v>
      </c>
      <c r="I6" s="4">
        <f aca="true" t="shared" si="3" ref="I6:I69">H6+K6*0.1</f>
        <v>0.06636</v>
      </c>
      <c r="J6" s="4">
        <f aca="true" t="shared" si="4" ref="J6:J69">H6+L6*0.1</f>
        <v>0.066357247719</v>
      </c>
      <c r="K6" s="2">
        <f>0.5*(L5+M5)</f>
        <v>0.3318</v>
      </c>
      <c r="L6" s="4">
        <f t="shared" si="0"/>
        <v>0.33177247718999997</v>
      </c>
      <c r="M6" s="4">
        <f aca="true" t="shared" si="5" ref="M6:M69">K6+O6*0.1</f>
        <v>0.33171743841905127</v>
      </c>
      <c r="N6" s="2">
        <f aca="true" t="shared" si="6" ref="N6:N69">-0.5*E6*K6</f>
        <v>-0.0002752281</v>
      </c>
      <c r="O6" s="4">
        <f aca="true" t="shared" si="7" ref="O6:O69">-0.5*F6*L6</f>
        <v>-0.000825615809487315</v>
      </c>
    </row>
    <row r="7" spans="4:15" ht="12.75">
      <c r="D7" s="2">
        <f aca="true" t="shared" si="8" ref="D7:D70">D6+0.1</f>
        <v>0.2</v>
      </c>
      <c r="E7" s="2">
        <f aca="true" t="shared" si="9" ref="E7:E70">0.5*(F6+G6)</f>
        <v>0.006636</v>
      </c>
      <c r="F7" s="4">
        <f t="shared" si="1"/>
        <v>0.01327186238595</v>
      </c>
      <c r="G7" s="4">
        <f t="shared" si="2"/>
        <v>0.016589311963995258</v>
      </c>
      <c r="H7" s="2">
        <f aca="true" t="shared" si="10" ref="H7:H70">0.5*(I6+J6)</f>
        <v>0.0663586238595</v>
      </c>
      <c r="I7" s="4">
        <f t="shared" si="3"/>
        <v>0.09953311963995257</v>
      </c>
      <c r="J7" s="4">
        <f t="shared" si="4"/>
        <v>0.09952211234225261</v>
      </c>
      <c r="K7" s="2">
        <f aca="true" t="shared" si="11" ref="K7:K70">0.5*(L6+M6)</f>
        <v>0.3317449578045256</v>
      </c>
      <c r="L7" s="4">
        <f t="shared" si="0"/>
        <v>0.33163488482752607</v>
      </c>
      <c r="M7" s="4">
        <f t="shared" si="5"/>
        <v>0.33152488717683504</v>
      </c>
      <c r="N7" s="2">
        <f t="shared" si="6"/>
        <v>-0.0011007297699954161</v>
      </c>
      <c r="O7" s="4">
        <f t="shared" si="7"/>
        <v>-0.002200706276905652</v>
      </c>
    </row>
    <row r="8" spans="4:15" ht="12.75">
      <c r="D8" s="2">
        <f t="shared" si="8"/>
        <v>0.30000000000000004</v>
      </c>
      <c r="E8" s="2">
        <f t="shared" si="9"/>
        <v>0.014930587174972629</v>
      </c>
      <c r="F8" s="4">
        <f t="shared" si="1"/>
        <v>0.024883348774082888</v>
      </c>
      <c r="G8" s="4">
        <f t="shared" si="2"/>
        <v>0.028199147634104693</v>
      </c>
      <c r="H8" s="2">
        <f t="shared" si="10"/>
        <v>0.09952761599110259</v>
      </c>
      <c r="I8" s="4">
        <f t="shared" si="3"/>
        <v>0.13268560459132064</v>
      </c>
      <c r="J8" s="4">
        <f t="shared" si="4"/>
        <v>0.13266085117935353</v>
      </c>
      <c r="K8" s="2">
        <f t="shared" si="11"/>
        <v>0.3315798860021806</v>
      </c>
      <c r="L8" s="4">
        <f t="shared" si="0"/>
        <v>0.3313323518825094</v>
      </c>
      <c r="M8" s="4">
        <f t="shared" si="5"/>
        <v>0.3311676530785791</v>
      </c>
      <c r="N8" s="2">
        <f t="shared" si="6"/>
        <v>-0.002475341196711522</v>
      </c>
      <c r="O8" s="4">
        <f t="shared" si="7"/>
        <v>-0.004122329236014821</v>
      </c>
    </row>
    <row r="9" spans="4:15" ht="12.75">
      <c r="D9" s="2">
        <f t="shared" si="8"/>
        <v>0.4</v>
      </c>
      <c r="E9" s="2">
        <f t="shared" si="9"/>
        <v>0.02654124820409379</v>
      </c>
      <c r="F9" s="4">
        <f t="shared" si="1"/>
        <v>0.039808570992627496</v>
      </c>
      <c r="G9" s="4">
        <f t="shared" si="2"/>
        <v>0.04312107101743294</v>
      </c>
      <c r="H9" s="2">
        <f t="shared" si="10"/>
        <v>0.13267322788533709</v>
      </c>
      <c r="I9" s="4">
        <f t="shared" si="3"/>
        <v>0.1657982281333915</v>
      </c>
      <c r="J9" s="4">
        <f t="shared" si="4"/>
        <v>0.1657542691907243</v>
      </c>
      <c r="K9" s="2">
        <f t="shared" si="11"/>
        <v>0.33125000248054426</v>
      </c>
      <c r="L9" s="4">
        <f t="shared" si="0"/>
        <v>0.3308104130538721</v>
      </c>
      <c r="M9" s="4">
        <f t="shared" si="5"/>
        <v>0.3305915479898865</v>
      </c>
      <c r="N9" s="2">
        <f t="shared" si="6"/>
        <v>-0.0043958942667214045</v>
      </c>
      <c r="O9" s="4">
        <f t="shared" si="7"/>
        <v>-0.006584544906577746</v>
      </c>
    </row>
    <row r="10" spans="4:15" ht="12.75">
      <c r="D10" s="2">
        <f t="shared" si="8"/>
        <v>0.5</v>
      </c>
      <c r="E10" s="2">
        <f t="shared" si="9"/>
        <v>0.04146482100503022</v>
      </c>
      <c r="F10" s="4">
        <f t="shared" si="1"/>
        <v>0.05804244587123601</v>
      </c>
      <c r="G10" s="4">
        <f t="shared" si="2"/>
        <v>0.061349455676454806</v>
      </c>
      <c r="H10" s="2">
        <f t="shared" si="10"/>
        <v>0.16577624866205792</v>
      </c>
      <c r="I10" s="4">
        <f t="shared" si="3"/>
        <v>0.19884634671424586</v>
      </c>
      <c r="J10" s="4">
        <f t="shared" si="4"/>
        <v>0.19877778442942823</v>
      </c>
      <c r="K10" s="2">
        <f t="shared" si="11"/>
        <v>0.3307009805218793</v>
      </c>
      <c r="L10" s="4">
        <f t="shared" si="0"/>
        <v>0.33001535767370294</v>
      </c>
      <c r="M10" s="4">
        <f t="shared" si="5"/>
        <v>0.32974323559515667</v>
      </c>
      <c r="N10" s="2">
        <f t="shared" si="6"/>
        <v>-0.006856228481763855</v>
      </c>
      <c r="O10" s="4">
        <f t="shared" si="7"/>
        <v>-0.009577449267226248</v>
      </c>
    </row>
    <row r="11" spans="4:15" ht="12.75">
      <c r="D11" s="2">
        <f t="shared" si="8"/>
        <v>0.6</v>
      </c>
      <c r="E11" s="2">
        <f t="shared" si="9"/>
        <v>0.05969595077384541</v>
      </c>
      <c r="F11" s="4">
        <f t="shared" si="1"/>
        <v>0.07957715733102912</v>
      </c>
      <c r="G11" s="4">
        <f t="shared" si="2"/>
        <v>0.08287595029737341</v>
      </c>
      <c r="H11" s="2">
        <f t="shared" si="10"/>
        <v>0.19881206557183706</v>
      </c>
      <c r="I11" s="4">
        <f t="shared" si="3"/>
        <v>0.23179999523528005</v>
      </c>
      <c r="J11" s="4">
        <f t="shared" si="4"/>
        <v>0.23170153294401405</v>
      </c>
      <c r="K11" s="2">
        <f t="shared" si="11"/>
        <v>0.32987929663442983</v>
      </c>
      <c r="L11" s="4">
        <f t="shared" si="0"/>
        <v>0.32889467372176984</v>
      </c>
      <c r="M11" s="4">
        <f t="shared" si="5"/>
        <v>0.3285706714746251</v>
      </c>
      <c r="N11" s="2">
        <f t="shared" si="6"/>
        <v>-0.009846229126599835</v>
      </c>
      <c r="O11" s="4">
        <f t="shared" si="7"/>
        <v>-0.013086251598047383</v>
      </c>
    </row>
    <row r="12" spans="4:15" ht="12.75">
      <c r="D12" s="2">
        <f t="shared" si="8"/>
        <v>0.7</v>
      </c>
      <c r="E12" s="2">
        <f t="shared" si="9"/>
        <v>0.08122655381420127</v>
      </c>
      <c r="F12" s="4">
        <f t="shared" si="1"/>
        <v>0.10440163022316598</v>
      </c>
      <c r="G12" s="4">
        <f t="shared" si="2"/>
        <v>0.10768895694914796</v>
      </c>
      <c r="H12" s="2">
        <f t="shared" si="10"/>
        <v>0.23175076408964707</v>
      </c>
      <c r="I12" s="4">
        <f t="shared" si="3"/>
        <v>0.2646240313494668</v>
      </c>
      <c r="J12" s="4">
        <f t="shared" si="4"/>
        <v>0.2644905222388604</v>
      </c>
      <c r="K12" s="2">
        <f t="shared" si="11"/>
        <v>0.3287326725981975</v>
      </c>
      <c r="L12" s="4">
        <f t="shared" si="0"/>
        <v>0.3273975814921333</v>
      </c>
      <c r="M12" s="4">
        <f t="shared" si="5"/>
        <v>0.32702363053625244</v>
      </c>
      <c r="N12" s="2">
        <f t="shared" si="6"/>
        <v>-0.013350911060641847</v>
      </c>
      <c r="O12" s="4">
        <f t="shared" si="7"/>
        <v>-0.017090420619450278</v>
      </c>
    </row>
    <row r="13" spans="4:15" ht="12.75">
      <c r="D13" s="2">
        <f t="shared" si="8"/>
        <v>0.7999999999999999</v>
      </c>
      <c r="E13" s="2">
        <f t="shared" si="9"/>
        <v>0.10604529358615697</v>
      </c>
      <c r="F13" s="4">
        <f t="shared" si="1"/>
        <v>0.13250102126557334</v>
      </c>
      <c r="G13" s="4">
        <f t="shared" si="2"/>
        <v>0.13577312732571525</v>
      </c>
      <c r="H13" s="2">
        <f t="shared" si="10"/>
        <v>0.26455727679416363</v>
      </c>
      <c r="I13" s="4">
        <f t="shared" si="3"/>
        <v>0.2972783373955829</v>
      </c>
      <c r="J13" s="4">
        <f t="shared" si="4"/>
        <v>0.2971048416716865</v>
      </c>
      <c r="K13" s="2">
        <f t="shared" si="11"/>
        <v>0.3272106060141929</v>
      </c>
      <c r="L13" s="4">
        <f t="shared" si="0"/>
        <v>0.3254756487752289</v>
      </c>
      <c r="M13" s="4">
        <f t="shared" si="5"/>
        <v>0.32505431322120326</v>
      </c>
      <c r="N13" s="2">
        <f t="shared" si="6"/>
        <v>-0.017349572389639713</v>
      </c>
      <c r="O13" s="4">
        <f t="shared" si="7"/>
        <v>-0.02156292792989644</v>
      </c>
    </row>
    <row r="14" spans="4:15" ht="12.75">
      <c r="D14" s="2">
        <f t="shared" si="8"/>
        <v>0.8999999999999999</v>
      </c>
      <c r="E14" s="2">
        <f t="shared" si="9"/>
        <v>0.1341370742956443</v>
      </c>
      <c r="F14" s="4">
        <f t="shared" si="1"/>
        <v>0.16385623324900778</v>
      </c>
      <c r="G14" s="4">
        <f t="shared" si="2"/>
        <v>0.16710888305898994</v>
      </c>
      <c r="H14" s="2">
        <f t="shared" si="10"/>
        <v>0.29719158953363467</v>
      </c>
      <c r="I14" s="4">
        <f t="shared" si="3"/>
        <v>0.3297180876334563</v>
      </c>
      <c r="J14" s="4">
        <f t="shared" si="4"/>
        <v>0.3294999371688466</v>
      </c>
      <c r="K14" s="2">
        <f t="shared" si="11"/>
        <v>0.3252649809982161</v>
      </c>
      <c r="L14" s="4">
        <f t="shared" si="0"/>
        <v>0.32308347635211965</v>
      </c>
      <c r="M14" s="4">
        <f t="shared" si="5"/>
        <v>0.32261801892521347</v>
      </c>
      <c r="N14" s="2">
        <f t="shared" si="6"/>
        <v>-0.021815046460964525</v>
      </c>
      <c r="O14" s="4">
        <f t="shared" si="7"/>
        <v>-0.0264696207300266</v>
      </c>
    </row>
    <row r="15" spans="4:15" ht="12.75">
      <c r="D15" s="2">
        <f t="shared" si="8"/>
        <v>0.9999999999999999</v>
      </c>
      <c r="E15" s="2">
        <f t="shared" si="9"/>
        <v>0.16548255815399887</v>
      </c>
      <c r="F15" s="4">
        <f t="shared" si="1"/>
        <v>0.198443459394114</v>
      </c>
      <c r="G15" s="4">
        <f t="shared" si="2"/>
        <v>0.20167196687050068</v>
      </c>
      <c r="H15" s="2">
        <f t="shared" si="10"/>
        <v>0.3296090124011515</v>
      </c>
      <c r="I15" s="4">
        <f t="shared" si="3"/>
        <v>0.36189408716501814</v>
      </c>
      <c r="J15" s="4">
        <f t="shared" si="4"/>
        <v>0.3616269563269122</v>
      </c>
      <c r="K15" s="2">
        <f t="shared" si="11"/>
        <v>0.32285074763866656</v>
      </c>
      <c r="L15" s="4">
        <f t="shared" si="0"/>
        <v>0.32017943925760767</v>
      </c>
      <c r="M15" s="4">
        <f t="shared" si="5"/>
        <v>0.3196738718610092</v>
      </c>
      <c r="N15" s="2">
        <f t="shared" si="6"/>
        <v>-0.026713083810588827</v>
      </c>
      <c r="O15" s="4">
        <f t="shared" si="7"/>
        <v>-0.031768757776573626</v>
      </c>
    </row>
    <row r="16" spans="4:15" ht="12.75">
      <c r="D16" s="2">
        <f t="shared" si="8"/>
        <v>1.0999999999999999</v>
      </c>
      <c r="E16" s="2">
        <f t="shared" si="9"/>
        <v>0.20005771313230736</v>
      </c>
      <c r="F16" s="4">
        <f t="shared" si="1"/>
        <v>0.23623376530690388</v>
      </c>
      <c r="G16" s="4">
        <f t="shared" si="2"/>
        <v>0.23943303186249695</v>
      </c>
      <c r="H16" s="2">
        <f t="shared" si="10"/>
        <v>0.3617605217459652</v>
      </c>
      <c r="I16" s="4">
        <f t="shared" si="3"/>
        <v>0.393753187301896</v>
      </c>
      <c r="J16" s="4">
        <f t="shared" si="4"/>
        <v>0.3934331683264897</v>
      </c>
      <c r="K16" s="2">
        <f t="shared" si="11"/>
        <v>0.31992665555930844</v>
      </c>
      <c r="L16" s="4">
        <f t="shared" si="0"/>
        <v>0.3167264658052453</v>
      </c>
      <c r="M16" s="4">
        <f t="shared" si="5"/>
        <v>0.3161855812798324</v>
      </c>
      <c r="N16" s="2">
        <f t="shared" si="6"/>
        <v>-0.03200189754063132</v>
      </c>
      <c r="O16" s="4">
        <f t="shared" si="7"/>
        <v>-0.03741074279476072</v>
      </c>
    </row>
    <row r="17" spans="4:15" ht="12.75">
      <c r="D17" s="2">
        <f t="shared" si="8"/>
        <v>1.2</v>
      </c>
      <c r="E17" s="2">
        <f t="shared" si="9"/>
        <v>0.23783339858470043</v>
      </c>
      <c r="F17" s="4">
        <f t="shared" si="1"/>
        <v>0.27719271636611975</v>
      </c>
      <c r="G17" s="4">
        <f t="shared" si="2"/>
        <v>0.2803572766015451</v>
      </c>
      <c r="H17" s="2">
        <f t="shared" si="10"/>
        <v>0.3935931778141929</v>
      </c>
      <c r="I17" s="4">
        <f t="shared" si="3"/>
        <v>0.4252387801684468</v>
      </c>
      <c r="J17" s="4">
        <f t="shared" si="4"/>
        <v>0.42486246111053816</v>
      </c>
      <c r="K17" s="2">
        <f t="shared" si="11"/>
        <v>0.3164560235425389</v>
      </c>
      <c r="L17" s="4">
        <f t="shared" si="0"/>
        <v>0.3126928329634528</v>
      </c>
      <c r="M17" s="4">
        <f t="shared" si="5"/>
        <v>0.31212221475467106</v>
      </c>
      <c r="N17" s="2">
        <f t="shared" si="6"/>
        <v>-0.037631905790860995</v>
      </c>
      <c r="O17" s="4">
        <f t="shared" si="7"/>
        <v>-0.04333808787867841</v>
      </c>
    </row>
    <row r="18" spans="4:15" ht="12.75">
      <c r="D18" s="2">
        <f t="shared" si="8"/>
        <v>1.3</v>
      </c>
      <c r="E18" s="2">
        <f t="shared" si="9"/>
        <v>0.2787749964838324</v>
      </c>
      <c r="F18" s="4">
        <f t="shared" si="1"/>
        <v>0.3212800585477817</v>
      </c>
      <c r="G18" s="4">
        <f t="shared" si="2"/>
        <v>0.3244041337863723</v>
      </c>
      <c r="H18" s="2">
        <f t="shared" si="10"/>
        <v>0.4250506206394925</v>
      </c>
      <c r="I18" s="4">
        <f t="shared" si="3"/>
        <v>0.4562913730253987</v>
      </c>
      <c r="J18" s="4">
        <f t="shared" si="4"/>
        <v>0.455855915993572</v>
      </c>
      <c r="K18" s="2">
        <f t="shared" si="11"/>
        <v>0.3124075238590619</v>
      </c>
      <c r="L18" s="4">
        <f t="shared" si="0"/>
        <v>0.30805295354079526</v>
      </c>
      <c r="M18" s="4">
        <f t="shared" si="5"/>
        <v>0.3074589603115917</v>
      </c>
      <c r="N18" s="2">
        <f t="shared" si="6"/>
        <v>-0.04354570318266639</v>
      </c>
      <c r="O18" s="4">
        <f t="shared" si="7"/>
        <v>-0.04948563547470189</v>
      </c>
    </row>
    <row r="19" spans="4:15" ht="12.75">
      <c r="D19" s="2">
        <f t="shared" si="8"/>
        <v>1.4000000000000001</v>
      </c>
      <c r="E19" s="2">
        <f t="shared" si="9"/>
        <v>0.322842096167077</v>
      </c>
      <c r="F19" s="4">
        <f t="shared" si="1"/>
        <v>0.3684494606180255</v>
      </c>
      <c r="G19" s="4">
        <f t="shared" si="2"/>
        <v>0.37152702018728745</v>
      </c>
      <c r="H19" s="2">
        <f t="shared" si="10"/>
        <v>0.45607364450948534</v>
      </c>
      <c r="I19" s="4">
        <f t="shared" si="3"/>
        <v>0.4868492402021047</v>
      </c>
      <c r="J19" s="4">
        <f t="shared" si="4"/>
        <v>0.48635245731089494</v>
      </c>
      <c r="K19" s="2">
        <f t="shared" si="11"/>
        <v>0.3077559569261935</v>
      </c>
      <c r="L19" s="4">
        <f t="shared" si="0"/>
        <v>0.30278812801409566</v>
      </c>
      <c r="M19" s="4">
        <f t="shared" si="5"/>
        <v>0.30217785080377674</v>
      </c>
      <c r="N19" s="2">
        <f t="shared" si="6"/>
        <v>-0.049678289120978485</v>
      </c>
      <c r="O19" s="4">
        <f t="shared" si="7"/>
        <v>-0.05578106122416761</v>
      </c>
    </row>
    <row r="20" spans="4:15" ht="12.75">
      <c r="D20" s="2">
        <f t="shared" si="8"/>
        <v>1.5000000000000002</v>
      </c>
      <c r="E20" s="2">
        <f t="shared" si="9"/>
        <v>0.3699882404026565</v>
      </c>
      <c r="F20" s="4">
        <f t="shared" si="1"/>
        <v>0.4186483252783065</v>
      </c>
      <c r="G20" s="4">
        <f t="shared" si="2"/>
        <v>0.42167315517239584</v>
      </c>
      <c r="H20" s="2">
        <f t="shared" si="10"/>
        <v>0.4866008487564998</v>
      </c>
      <c r="I20" s="4">
        <f t="shared" si="3"/>
        <v>0.5168491476973934</v>
      </c>
      <c r="J20" s="4">
        <f t="shared" si="4"/>
        <v>0.5162895719523777</v>
      </c>
      <c r="K20" s="2">
        <f t="shared" si="11"/>
        <v>0.3024829894089362</v>
      </c>
      <c r="L20" s="4">
        <f t="shared" si="0"/>
        <v>0.2968872319587788</v>
      </c>
      <c r="M20" s="4">
        <f t="shared" si="5"/>
        <v>0.2962684222861335</v>
      </c>
      <c r="N20" s="2">
        <f t="shared" si="6"/>
        <v>-0.05595757450157384</v>
      </c>
      <c r="O20" s="4">
        <f t="shared" si="7"/>
        <v>-0.06214567122802743</v>
      </c>
    </row>
    <row r="21" spans="4:15" ht="12.75">
      <c r="D21" s="2">
        <f t="shared" si="8"/>
        <v>1.6000000000000003</v>
      </c>
      <c r="E21" s="2">
        <f t="shared" si="9"/>
        <v>0.42016074022535116</v>
      </c>
      <c r="F21" s="4">
        <f t="shared" si="1"/>
        <v>0.4718176762078397</v>
      </c>
      <c r="G21" s="4">
        <f t="shared" si="2"/>
        <v>0.4747834544790643</v>
      </c>
      <c r="H21" s="2">
        <f t="shared" si="10"/>
        <v>0.5165693598248855</v>
      </c>
      <c r="I21" s="4">
        <f t="shared" si="3"/>
        <v>0.5462271425371311</v>
      </c>
      <c r="J21" s="4">
        <f t="shared" si="4"/>
        <v>0.5456040907402401</v>
      </c>
      <c r="K21" s="2">
        <f t="shared" si="11"/>
        <v>0.2965778271224562</v>
      </c>
      <c r="L21" s="4">
        <f t="shared" si="0"/>
        <v>0.2903473091535463</v>
      </c>
      <c r="M21" s="4">
        <f t="shared" si="5"/>
        <v>0.2897282774875549</v>
      </c>
      <c r="N21" s="2">
        <f t="shared" si="6"/>
        <v>-0.062305179689098704</v>
      </c>
      <c r="O21" s="4">
        <f t="shared" si="7"/>
        <v>-0.06849549634901272</v>
      </c>
    </row>
    <row r="22" spans="4:15" ht="12.75">
      <c r="D22" s="2">
        <f t="shared" si="8"/>
        <v>1.7000000000000004</v>
      </c>
      <c r="E22" s="2">
        <f t="shared" si="9"/>
        <v>0.473300565343452</v>
      </c>
      <c r="F22" s="4">
        <f t="shared" si="1"/>
        <v>0.5278921270073206</v>
      </c>
      <c r="G22" s="4">
        <f t="shared" si="2"/>
        <v>0.5307925049405261</v>
      </c>
      <c r="H22" s="2">
        <f t="shared" si="10"/>
        <v>0.5459156166386856</v>
      </c>
      <c r="I22" s="4">
        <f t="shared" si="3"/>
        <v>0.5749193959707406</v>
      </c>
      <c r="J22" s="4">
        <f t="shared" si="4"/>
        <v>0.5742330207129928</v>
      </c>
      <c r="K22" s="2">
        <f t="shared" si="11"/>
        <v>0.2900377933205506</v>
      </c>
      <c r="L22" s="4">
        <f t="shared" si="0"/>
        <v>0.2831740407430714</v>
      </c>
      <c r="M22" s="4">
        <f t="shared" si="5"/>
        <v>0.2825635259864947</v>
      </c>
      <c r="N22" s="2">
        <f t="shared" si="6"/>
        <v>-0.06863752577479193</v>
      </c>
      <c r="O22" s="4">
        <f t="shared" si="7"/>
        <v>-0.07474267334055881</v>
      </c>
    </row>
    <row r="23" spans="4:15" ht="12.75">
      <c r="D23" s="2">
        <f t="shared" si="8"/>
        <v>1.8000000000000005</v>
      </c>
      <c r="E23" s="2">
        <f t="shared" si="9"/>
        <v>0.5293423159739233</v>
      </c>
      <c r="F23" s="4">
        <f t="shared" si="1"/>
        <v>0.58679993680811</v>
      </c>
      <c r="G23" s="4">
        <f t="shared" si="2"/>
        <v>0.5896286246417578</v>
      </c>
      <c r="H23" s="2">
        <f t="shared" si="10"/>
        <v>0.5745762083418666</v>
      </c>
      <c r="I23" s="4">
        <f t="shared" si="3"/>
        <v>0.6028630866783449</v>
      </c>
      <c r="J23" s="4">
        <f t="shared" si="4"/>
        <v>0.6021144145938297</v>
      </c>
      <c r="K23" s="2">
        <f t="shared" si="11"/>
        <v>0.28286878336478305</v>
      </c>
      <c r="L23" s="4">
        <f t="shared" si="0"/>
        <v>0.27538206251963104</v>
      </c>
      <c r="M23" s="4">
        <f t="shared" si="5"/>
        <v>0.27478907452055273</v>
      </c>
      <c r="N23" s="2">
        <f t="shared" si="6"/>
        <v>-0.07486720845152013</v>
      </c>
      <c r="O23" s="4">
        <f t="shared" si="7"/>
        <v>-0.08079708844230325</v>
      </c>
    </row>
    <row r="24" spans="4:15" ht="12.75">
      <c r="D24" s="2">
        <f t="shared" si="8"/>
        <v>1.9000000000000006</v>
      </c>
      <c r="E24" s="2">
        <f t="shared" si="9"/>
        <v>0.588214280724934</v>
      </c>
      <c r="F24" s="4">
        <f t="shared" si="1"/>
        <v>0.6484631557885427</v>
      </c>
      <c r="G24" s="4">
        <f t="shared" si="2"/>
        <v>0.6512140114737436</v>
      </c>
      <c r="H24" s="2">
        <f t="shared" si="10"/>
        <v>0.6024887506360873</v>
      </c>
      <c r="I24" s="4">
        <f t="shared" si="3"/>
        <v>0.6299973074880965</v>
      </c>
      <c r="J24" s="4">
        <f t="shared" si="4"/>
        <v>0.6291882611889722</v>
      </c>
      <c r="K24" s="2">
        <f t="shared" si="11"/>
        <v>0.2750855685200919</v>
      </c>
      <c r="L24" s="4">
        <f t="shared" si="0"/>
        <v>0.26699510552884914</v>
      </c>
      <c r="M24" s="4">
        <f t="shared" si="5"/>
        <v>0.26642874408452527</v>
      </c>
      <c r="N24" s="2">
        <f t="shared" si="6"/>
        <v>-0.08090462991242771</v>
      </c>
      <c r="O24" s="4">
        <f t="shared" si="7"/>
        <v>-0.08656824435566625</v>
      </c>
    </row>
    <row r="25" spans="4:15" ht="12.75">
      <c r="D25" s="2">
        <f t="shared" si="8"/>
        <v>2.0000000000000004</v>
      </c>
      <c r="E25" s="2">
        <f t="shared" si="9"/>
        <v>0.6498385836311431</v>
      </c>
      <c r="F25" s="4">
        <f t="shared" si="1"/>
        <v>0.7127978620649965</v>
      </c>
      <c r="G25" s="4">
        <f t="shared" si="2"/>
        <v>0.7154649813130634</v>
      </c>
      <c r="H25" s="2">
        <f t="shared" si="10"/>
        <v>0.6295927843385343</v>
      </c>
      <c r="I25" s="4">
        <f t="shared" si="3"/>
        <v>0.656263976819203</v>
      </c>
      <c r="J25" s="4">
        <f t="shared" si="4"/>
        <v>0.6553973783219335</v>
      </c>
      <c r="K25" s="2">
        <f t="shared" si="11"/>
        <v>0.2667119248066872</v>
      </c>
      <c r="L25" s="4">
        <f t="shared" si="0"/>
        <v>0.25804593983399154</v>
      </c>
      <c r="M25" s="4">
        <f t="shared" si="5"/>
        <v>0.2575151950952761</v>
      </c>
      <c r="N25" s="2">
        <f t="shared" si="6"/>
        <v>-0.08665984972695678</v>
      </c>
      <c r="O25" s="4">
        <f t="shared" si="7"/>
        <v>-0.09196729711411095</v>
      </c>
    </row>
    <row r="26" spans="4:15" ht="12.75">
      <c r="D26" s="2">
        <f t="shared" si="8"/>
        <v>2.1000000000000005</v>
      </c>
      <c r="E26" s="2">
        <f t="shared" si="9"/>
        <v>0.71413142168903</v>
      </c>
      <c r="F26" s="4">
        <f t="shared" si="1"/>
        <v>0.7797144894460868</v>
      </c>
      <c r="G26" s="4">
        <f t="shared" si="2"/>
        <v>0.7822922951207332</v>
      </c>
      <c r="H26" s="2">
        <f t="shared" si="10"/>
        <v>0.6558306775705682</v>
      </c>
      <c r="I26" s="4">
        <f t="shared" si="3"/>
        <v>0.6816087343170316</v>
      </c>
      <c r="J26" s="4">
        <f t="shared" si="4"/>
        <v>0.680688288301395</v>
      </c>
      <c r="K26" s="2">
        <f t="shared" si="11"/>
        <v>0.25778056746463385</v>
      </c>
      <c r="L26" s="4">
        <f t="shared" si="0"/>
        <v>0.24857610730826765</v>
      </c>
      <c r="M26" s="4">
        <f t="shared" si="5"/>
        <v>0.24808964783471577</v>
      </c>
      <c r="N26" s="2">
        <f t="shared" si="6"/>
        <v>-0.09204460156366194</v>
      </c>
      <c r="O26" s="4">
        <f t="shared" si="7"/>
        <v>-0.0969091962991808</v>
      </c>
    </row>
    <row r="27" spans="4:15" ht="12.75">
      <c r="D27" s="2">
        <f t="shared" si="8"/>
        <v>2.2000000000000006</v>
      </c>
      <c r="E27" s="2">
        <f t="shared" si="9"/>
        <v>0.78100339228341</v>
      </c>
      <c r="F27" s="4">
        <f t="shared" si="1"/>
        <v>0.8491182434143313</v>
      </c>
      <c r="G27" s="4">
        <f t="shared" si="2"/>
        <v>0.8516015721900463</v>
      </c>
      <c r="H27" s="2">
        <f t="shared" si="10"/>
        <v>0.6811485113092133</v>
      </c>
      <c r="I27" s="4">
        <f t="shared" si="3"/>
        <v>0.7059817990663625</v>
      </c>
      <c r="J27" s="4">
        <f t="shared" si="4"/>
        <v>0.7050120549673683</v>
      </c>
      <c r="K27" s="2">
        <f t="shared" si="11"/>
        <v>0.2483328775714917</v>
      </c>
      <c r="L27" s="4">
        <f t="shared" si="0"/>
        <v>0.2386354365815499</v>
      </c>
      <c r="M27" s="4">
        <f t="shared" si="5"/>
        <v>0.2382013924351648</v>
      </c>
      <c r="N27" s="2">
        <f t="shared" si="6"/>
        <v>-0.09697440989941787</v>
      </c>
      <c r="O27" s="4">
        <f t="shared" si="7"/>
        <v>-0.10131485136326886</v>
      </c>
    </row>
    <row r="28" spans="4:15" ht="12.75">
      <c r="D28" s="2">
        <f t="shared" si="8"/>
        <v>2.3000000000000007</v>
      </c>
      <c r="E28" s="2">
        <f t="shared" si="9"/>
        <v>0.8503599078021888</v>
      </c>
      <c r="F28" s="4">
        <f t="shared" si="1"/>
        <v>0.9209096005038754</v>
      </c>
      <c r="G28" s="4">
        <f t="shared" si="2"/>
        <v>0.923293784648959</v>
      </c>
      <c r="H28" s="2">
        <f t="shared" si="10"/>
        <v>0.7054969270168654</v>
      </c>
      <c r="I28" s="4">
        <f t="shared" si="3"/>
        <v>0.7293387684677012</v>
      </c>
      <c r="J28" s="4">
        <f t="shared" si="4"/>
        <v>0.7283250611628028</v>
      </c>
      <c r="K28" s="2">
        <f t="shared" si="11"/>
        <v>0.23841841450835735</v>
      </c>
      <c r="L28" s="4">
        <f t="shared" si="0"/>
        <v>0.22828134145937382</v>
      </c>
      <c r="M28" s="4">
        <f t="shared" si="5"/>
        <v>0.2279070905600653</v>
      </c>
      <c r="N28" s="2">
        <f t="shared" si="6"/>
        <v>-0.1013707304898354</v>
      </c>
      <c r="O28" s="4">
        <f t="shared" si="7"/>
        <v>-0.10511323948292035</v>
      </c>
    </row>
    <row r="29" spans="4:15" ht="12.75">
      <c r="D29" s="2">
        <f t="shared" si="8"/>
        <v>2.400000000000001</v>
      </c>
      <c r="E29" s="2">
        <f t="shared" si="9"/>
        <v>0.9221016925764172</v>
      </c>
      <c r="F29" s="4">
        <f t="shared" si="1"/>
        <v>0.9949848840579424</v>
      </c>
      <c r="G29" s="4">
        <f t="shared" si="2"/>
        <v>0.9972658262180396</v>
      </c>
      <c r="H29" s="2">
        <f t="shared" si="10"/>
        <v>0.728831914815252</v>
      </c>
      <c r="I29" s="4">
        <f t="shared" si="3"/>
        <v>0.751641336416224</v>
      </c>
      <c r="J29" s="4">
        <f t="shared" si="4"/>
        <v>0.7505897061029767</v>
      </c>
      <c r="K29" s="2">
        <f t="shared" si="11"/>
        <v>0.22809421600971957</v>
      </c>
      <c r="L29" s="4">
        <f t="shared" si="0"/>
        <v>0.2175779128772469</v>
      </c>
      <c r="M29" s="4">
        <f t="shared" si="5"/>
        <v>0.21726987928883273</v>
      </c>
      <c r="N29" s="2">
        <f t="shared" si="6"/>
        <v>-0.10516303132472667</v>
      </c>
      <c r="O29" s="4">
        <f t="shared" si="7"/>
        <v>-0.10824336720886829</v>
      </c>
    </row>
    <row r="30" spans="4:15" ht="12.75">
      <c r="D30" s="2">
        <f t="shared" si="8"/>
        <v>2.500000000000001</v>
      </c>
      <c r="E30" s="2">
        <f t="shared" si="9"/>
        <v>0.9961253551379909</v>
      </c>
      <c r="F30" s="4">
        <f t="shared" si="1"/>
        <v>1.071236907263951</v>
      </c>
      <c r="G30" s="4">
        <f t="shared" si="2"/>
        <v>1.0734111462247813</v>
      </c>
      <c r="H30" s="2">
        <f t="shared" si="10"/>
        <v>0.7511155212596003</v>
      </c>
      <c r="I30" s="4">
        <f t="shared" si="3"/>
        <v>0.7728579108679043</v>
      </c>
      <c r="J30" s="4">
        <f t="shared" si="4"/>
        <v>0.7717750035893983</v>
      </c>
      <c r="K30" s="2">
        <f t="shared" si="11"/>
        <v>0.2174238960830398</v>
      </c>
      <c r="L30" s="4">
        <f t="shared" si="0"/>
        <v>0.20659482329797962</v>
      </c>
      <c r="M30" s="4">
        <f t="shared" si="5"/>
        <v>0.2063582961047163</v>
      </c>
      <c r="N30" s="2">
        <f t="shared" si="6"/>
        <v>-0.10829072785060183</v>
      </c>
      <c r="O30" s="4">
        <f t="shared" si="7"/>
        <v>-0.11065599978323507</v>
      </c>
    </row>
    <row r="31" spans="4:15" ht="12.75">
      <c r="D31" s="2">
        <f t="shared" si="8"/>
        <v>2.600000000000001</v>
      </c>
      <c r="E31" s="2">
        <f t="shared" si="9"/>
        <v>1.072324026744366</v>
      </c>
      <c r="F31" s="4">
        <f t="shared" si="1"/>
        <v>1.1495556724672313</v>
      </c>
      <c r="G31" s="4">
        <f t="shared" si="2"/>
        <v>1.1516204380642447</v>
      </c>
      <c r="H31" s="2">
        <f t="shared" si="10"/>
        <v>0.7723164572286514</v>
      </c>
      <c r="I31" s="4">
        <f t="shared" si="3"/>
        <v>0.7929641131987862</v>
      </c>
      <c r="J31" s="4">
        <f t="shared" si="4"/>
        <v>0.7918570643191498</v>
      </c>
      <c r="K31" s="2">
        <f t="shared" si="11"/>
        <v>0.20647655970134796</v>
      </c>
      <c r="L31" s="4">
        <f t="shared" si="0"/>
        <v>0.1954060709049843</v>
      </c>
      <c r="M31" s="4">
        <f t="shared" si="5"/>
        <v>0.19524505183918</v>
      </c>
      <c r="N31" s="2">
        <f t="shared" si="6"/>
        <v>-0.11070488796363648</v>
      </c>
      <c r="O31" s="4">
        <f t="shared" si="7"/>
        <v>-0.11231507862167936</v>
      </c>
    </row>
    <row r="32" spans="4:15" ht="12.75">
      <c r="D32" s="2">
        <f t="shared" si="8"/>
        <v>2.700000000000001</v>
      </c>
      <c r="E32" s="2">
        <f t="shared" si="9"/>
        <v>1.1505880552657382</v>
      </c>
      <c r="F32" s="4">
        <f t="shared" si="1"/>
        <v>1.2298291141416349</v>
      </c>
      <c r="G32" s="4">
        <f t="shared" si="2"/>
        <v>1.2317823697553558</v>
      </c>
      <c r="H32" s="2">
        <f t="shared" si="10"/>
        <v>0.7924105887589681</v>
      </c>
      <c r="I32" s="4">
        <f t="shared" si="3"/>
        <v>0.8119431448961762</v>
      </c>
      <c r="J32" s="4">
        <f t="shared" si="4"/>
        <v>0.8108194486071624</v>
      </c>
      <c r="K32" s="2">
        <f t="shared" si="11"/>
        <v>0.19532556137208215</v>
      </c>
      <c r="L32" s="4">
        <f t="shared" si="0"/>
        <v>0.18408859848194253</v>
      </c>
      <c r="M32" s="4">
        <f t="shared" si="5"/>
        <v>0.18400568547235102</v>
      </c>
      <c r="N32" s="2">
        <f t="shared" si="6"/>
        <v>-0.11236962890139629</v>
      </c>
      <c r="O32" s="4">
        <f t="shared" si="7"/>
        <v>-0.11319875899731124</v>
      </c>
    </row>
    <row r="33" spans="4:15" ht="12.75">
      <c r="D33" s="2">
        <f t="shared" si="8"/>
        <v>2.800000000000001</v>
      </c>
      <c r="E33" s="2">
        <f t="shared" si="9"/>
        <v>1.2308057419484952</v>
      </c>
      <c r="F33" s="4">
        <f t="shared" si="1"/>
        <v>1.3119438716236622</v>
      </c>
      <c r="G33" s="4">
        <f t="shared" si="2"/>
        <v>1.3137843430434337</v>
      </c>
      <c r="H33" s="2">
        <f t="shared" si="10"/>
        <v>0.8113812967516694</v>
      </c>
      <c r="I33" s="4">
        <f t="shared" si="3"/>
        <v>0.8297860109493841</v>
      </c>
      <c r="J33" s="4">
        <f t="shared" si="4"/>
        <v>0.8286533795537107</v>
      </c>
      <c r="K33" s="2">
        <f t="shared" si="11"/>
        <v>0.18404714197714678</v>
      </c>
      <c r="L33" s="4">
        <f t="shared" si="0"/>
        <v>0.17272082802041266</v>
      </c>
      <c r="M33" s="4">
        <f t="shared" si="5"/>
        <v>0.17271714038598954</v>
      </c>
      <c r="N33" s="2">
        <f t="shared" si="6"/>
        <v>-0.11326313956734109</v>
      </c>
      <c r="O33" s="4">
        <f t="shared" si="7"/>
        <v>-0.11330001591157246</v>
      </c>
    </row>
    <row r="34" spans="4:15" ht="12.75">
      <c r="D34" s="2">
        <f t="shared" si="8"/>
        <v>2.9000000000000012</v>
      </c>
      <c r="E34" s="2">
        <f t="shared" si="9"/>
        <v>1.312864107333548</v>
      </c>
      <c r="F34" s="4">
        <f t="shared" si="1"/>
        <v>1.3957860768587027</v>
      </c>
      <c r="G34" s="4">
        <f t="shared" si="2"/>
        <v>1.3975132667007348</v>
      </c>
      <c r="H34" s="2">
        <f t="shared" si="10"/>
        <v>0.8292196952515474</v>
      </c>
      <c r="I34" s="4">
        <f t="shared" si="3"/>
        <v>0.8464915936718674</v>
      </c>
      <c r="J34" s="4">
        <f t="shared" si="4"/>
        <v>0.8453578108967901</v>
      </c>
      <c r="K34" s="2">
        <f t="shared" si="11"/>
        <v>0.1727189842032011</v>
      </c>
      <c r="L34" s="4">
        <f t="shared" si="0"/>
        <v>0.16138115645242646</v>
      </c>
      <c r="M34" s="4">
        <f t="shared" si="5"/>
        <v>0.16145630564101845</v>
      </c>
      <c r="N34" s="2">
        <f t="shared" si="6"/>
        <v>-0.1133782775077464</v>
      </c>
      <c r="O34" s="4">
        <f t="shared" si="7"/>
        <v>-0.11262678562182642</v>
      </c>
    </row>
    <row r="35" spans="4:15" ht="12.75">
      <c r="D35" s="2">
        <f t="shared" si="8"/>
        <v>3.0000000000000013</v>
      </c>
      <c r="E35" s="2">
        <f t="shared" si="9"/>
        <v>1.3966496717797188</v>
      </c>
      <c r="F35" s="4">
        <f t="shared" si="1"/>
        <v>1.4812421420081516</v>
      </c>
      <c r="G35" s="4">
        <f t="shared" si="2"/>
        <v>1.482856329318619</v>
      </c>
      <c r="H35" s="2">
        <f t="shared" si="10"/>
        <v>0.8459247022843288</v>
      </c>
      <c r="I35" s="4">
        <f t="shared" si="3"/>
        <v>0.8620665753890011</v>
      </c>
      <c r="J35" s="4">
        <f t="shared" si="4"/>
        <v>0.8609393483003236</v>
      </c>
      <c r="K35" s="2">
        <f t="shared" si="11"/>
        <v>0.16141873104672244</v>
      </c>
      <c r="L35" s="4">
        <f t="shared" si="0"/>
        <v>0.15014646015994726</v>
      </c>
      <c r="M35" s="4">
        <f t="shared" si="5"/>
        <v>0.15029856783360934</v>
      </c>
      <c r="N35" s="2">
        <f t="shared" si="6"/>
        <v>-0.1127227088677518</v>
      </c>
      <c r="O35" s="4">
        <f t="shared" si="7"/>
        <v>-0.11120163213113093</v>
      </c>
    </row>
    <row r="36" spans="4:15" ht="12.75">
      <c r="D36" s="2">
        <f t="shared" si="8"/>
        <v>3.1000000000000014</v>
      </c>
      <c r="E36" s="2">
        <f t="shared" si="9"/>
        <v>1.4820492356633852</v>
      </c>
      <c r="F36" s="4">
        <f t="shared" si="1"/>
        <v>1.5681995318478514</v>
      </c>
      <c r="G36" s="4">
        <f t="shared" si="2"/>
        <v>1.5697017569878193</v>
      </c>
      <c r="H36" s="2">
        <f t="shared" si="10"/>
        <v>0.8615029618446624</v>
      </c>
      <c r="I36" s="4">
        <f t="shared" si="3"/>
        <v>0.8765252132443402</v>
      </c>
      <c r="J36" s="4">
        <f t="shared" si="4"/>
        <v>0.8754120274340984</v>
      </c>
      <c r="K36" s="2">
        <f t="shared" si="11"/>
        <v>0.1502225139967783</v>
      </c>
      <c r="L36" s="4">
        <f t="shared" si="0"/>
        <v>0.13909065589436043</v>
      </c>
      <c r="M36" s="4">
        <f t="shared" si="5"/>
        <v>0.13931641892388097</v>
      </c>
      <c r="N36" s="2">
        <f t="shared" si="6"/>
        <v>-0.11131858102417873</v>
      </c>
      <c r="O36" s="4">
        <f t="shared" si="7"/>
        <v>-0.10906095072897332</v>
      </c>
    </row>
    <row r="37" spans="4:15" ht="12.75">
      <c r="D37" s="2">
        <f t="shared" si="8"/>
        <v>3.2000000000000015</v>
      </c>
      <c r="E37" s="2">
        <f t="shared" si="9"/>
        <v>1.5689506444178354</v>
      </c>
      <c r="F37" s="4">
        <f t="shared" si="1"/>
        <v>1.6565475064517574</v>
      </c>
      <c r="G37" s="4">
        <f t="shared" si="2"/>
        <v>1.6579395418258485</v>
      </c>
      <c r="H37" s="2">
        <f t="shared" si="10"/>
        <v>0.8759686203392193</v>
      </c>
      <c r="I37" s="4">
        <f t="shared" si="3"/>
        <v>0.8898889740801313</v>
      </c>
      <c r="J37" s="4">
        <f t="shared" si="4"/>
        <v>0.8887969566815149</v>
      </c>
      <c r="K37" s="2">
        <f t="shared" si="11"/>
        <v>0.1392035374091207</v>
      </c>
      <c r="L37" s="4">
        <f t="shared" si="0"/>
        <v>0.1282833634229566</v>
      </c>
      <c r="M37" s="4">
        <f t="shared" si="5"/>
        <v>0.12857816311924353</v>
      </c>
      <c r="N37" s="2">
        <f t="shared" si="6"/>
        <v>-0.10920173986164108</v>
      </c>
      <c r="O37" s="4">
        <f t="shared" si="7"/>
        <v>-0.10625374289877167</v>
      </c>
    </row>
    <row r="38" spans="4:15" ht="12.75">
      <c r="D38" s="2">
        <f t="shared" si="8"/>
        <v>3.3000000000000016</v>
      </c>
      <c r="E38" s="2">
        <f t="shared" si="9"/>
        <v>1.6572435241388028</v>
      </c>
      <c r="F38" s="4">
        <f t="shared" si="1"/>
        <v>1.7461778206768852</v>
      </c>
      <c r="G38" s="4">
        <f t="shared" si="2"/>
        <v>1.7474621283095961</v>
      </c>
      <c r="H38" s="2">
        <f t="shared" si="10"/>
        <v>0.8893429653808231</v>
      </c>
      <c r="I38" s="4">
        <f t="shared" si="3"/>
        <v>0.9021860417079332</v>
      </c>
      <c r="J38" s="4">
        <f t="shared" si="4"/>
        <v>0.901121836454277</v>
      </c>
      <c r="K38" s="2">
        <f t="shared" si="11"/>
        <v>0.12843076327110006</v>
      </c>
      <c r="L38" s="4">
        <f t="shared" si="0"/>
        <v>0.11778871073453835</v>
      </c>
      <c r="M38" s="4">
        <f t="shared" si="5"/>
        <v>0.11814676156056125</v>
      </c>
      <c r="N38" s="2">
        <f t="shared" si="6"/>
        <v>-0.1064205253656171</v>
      </c>
      <c r="O38" s="4">
        <f t="shared" si="7"/>
        <v>-0.1028400171053881</v>
      </c>
    </row>
    <row r="39" spans="4:15" ht="12.75">
      <c r="D39" s="2">
        <f t="shared" si="8"/>
        <v>3.4000000000000017</v>
      </c>
      <c r="E39" s="2">
        <f t="shared" si="9"/>
        <v>1.7468199744932407</v>
      </c>
      <c r="F39" s="4">
        <f t="shared" si="1"/>
        <v>1.836985368401351</v>
      </c>
      <c r="G39" s="4">
        <f t="shared" si="2"/>
        <v>1.8381650457628267</v>
      </c>
      <c r="H39" s="2">
        <f t="shared" si="10"/>
        <v>0.9016539390811051</v>
      </c>
      <c r="I39" s="4">
        <f t="shared" si="3"/>
        <v>0.9134507126958601</v>
      </c>
      <c r="J39" s="4">
        <f t="shared" si="4"/>
        <v>0.9124203707066186</v>
      </c>
      <c r="K39" s="2">
        <f t="shared" si="11"/>
        <v>0.1179677361475498</v>
      </c>
      <c r="L39" s="4">
        <f t="shared" si="0"/>
        <v>0.10766431625513538</v>
      </c>
      <c r="M39" s="4">
        <f t="shared" si="5"/>
        <v>0.10807884746456882</v>
      </c>
      <c r="N39" s="2">
        <f t="shared" si="6"/>
        <v>-0.10303419892414414</v>
      </c>
      <c r="O39" s="4">
        <f t="shared" si="7"/>
        <v>-0.09888888682980972</v>
      </c>
    </row>
    <row r="40" spans="4:15" ht="12.75">
      <c r="D40" s="2">
        <f t="shared" si="8"/>
        <v>3.5000000000000018</v>
      </c>
      <c r="E40" s="2">
        <f t="shared" si="9"/>
        <v>1.837575207082089</v>
      </c>
      <c r="F40" s="4">
        <f t="shared" si="1"/>
        <v>1.9288687612522128</v>
      </c>
      <c r="G40" s="4">
        <f t="shared" si="2"/>
        <v>1.9299474770708114</v>
      </c>
      <c r="H40" s="2">
        <f t="shared" si="10"/>
        <v>0.9129355417012394</v>
      </c>
      <c r="I40" s="4">
        <f t="shared" si="3"/>
        <v>0.9237226998872246</v>
      </c>
      <c r="J40" s="4">
        <f t="shared" si="4"/>
        <v>0.9227315891653526</v>
      </c>
      <c r="K40" s="2">
        <f t="shared" si="11"/>
        <v>0.1078715818598521</v>
      </c>
      <c r="L40" s="4">
        <f t="shared" si="0"/>
        <v>0.09796047464113258</v>
      </c>
      <c r="M40" s="4">
        <f t="shared" si="5"/>
        <v>0.09842393689121609</v>
      </c>
      <c r="N40" s="2">
        <f t="shared" si="6"/>
        <v>-0.09911107218719512</v>
      </c>
      <c r="O40" s="4">
        <f t="shared" si="7"/>
        <v>-0.09447644968636011</v>
      </c>
    </row>
    <row r="41" spans="4:15" ht="12.75">
      <c r="D41" s="2">
        <f t="shared" si="8"/>
        <v>3.600000000000002</v>
      </c>
      <c r="E41" s="2">
        <f t="shared" si="9"/>
        <v>1.9294081191615122</v>
      </c>
      <c r="F41" s="4">
        <f t="shared" si="1"/>
        <v>2.021730833614141</v>
      </c>
      <c r="G41" s="4">
        <f t="shared" si="2"/>
        <v>2.0227127556718028</v>
      </c>
      <c r="H41" s="2">
        <f t="shared" si="10"/>
        <v>0.9232271445262885</v>
      </c>
      <c r="I41" s="4">
        <f t="shared" si="3"/>
        <v>0.933046365102906</v>
      </c>
      <c r="J41" s="4">
        <f t="shared" si="4"/>
        <v>0.9320991009076878</v>
      </c>
      <c r="K41" s="2">
        <f t="shared" si="11"/>
        <v>0.09819220576617434</v>
      </c>
      <c r="L41" s="4">
        <f t="shared" si="0"/>
        <v>0.0887195638139926</v>
      </c>
      <c r="M41" s="4">
        <f t="shared" si="5"/>
        <v>0.08922385188079703</v>
      </c>
      <c r="N41" s="2">
        <f t="shared" si="6"/>
        <v>-0.09472641952181732</v>
      </c>
      <c r="O41" s="4">
        <f t="shared" si="7"/>
        <v>-0.08968353885377311</v>
      </c>
    </row>
    <row r="42" spans="4:15" ht="12.75">
      <c r="D42" s="2">
        <f t="shared" si="8"/>
        <v>3.700000000000002</v>
      </c>
      <c r="E42" s="2">
        <f t="shared" si="9"/>
        <v>2.022221794642972</v>
      </c>
      <c r="F42" s="4">
        <f t="shared" si="1"/>
        <v>2.1154790679435016</v>
      </c>
      <c r="G42" s="4">
        <f t="shared" si="2"/>
        <v>2.1163687850219755</v>
      </c>
      <c r="H42" s="2">
        <f t="shared" si="10"/>
        <v>0.9325727330052969</v>
      </c>
      <c r="I42" s="4">
        <f t="shared" si="3"/>
        <v>0.9414699037900364</v>
      </c>
      <c r="J42" s="4">
        <f t="shared" si="4"/>
        <v>0.9405703011564583</v>
      </c>
      <c r="K42" s="2">
        <f t="shared" si="11"/>
        <v>0.0889717078473948</v>
      </c>
      <c r="L42" s="4">
        <f t="shared" si="0"/>
        <v>0.07997568151161435</v>
      </c>
      <c r="M42" s="4">
        <f t="shared" si="5"/>
        <v>0.08051236383827799</v>
      </c>
      <c r="N42" s="2">
        <f t="shared" si="6"/>
        <v>-0.08996026335780445</v>
      </c>
      <c r="O42" s="4">
        <f t="shared" si="7"/>
        <v>-0.08459344009116813</v>
      </c>
    </row>
    <row r="43" spans="4:15" ht="12.75">
      <c r="D43" s="2">
        <f t="shared" si="8"/>
        <v>3.800000000000002</v>
      </c>
      <c r="E43" s="2">
        <f t="shared" si="9"/>
        <v>2.1159239264827385</v>
      </c>
      <c r="F43" s="4">
        <f t="shared" si="1"/>
        <v>2.210025936730063</v>
      </c>
      <c r="G43" s="4">
        <f t="shared" si="2"/>
        <v>2.2108283769568127</v>
      </c>
      <c r="H43" s="2">
        <f t="shared" si="10"/>
        <v>0.9410201024732474</v>
      </c>
      <c r="I43" s="4">
        <f t="shared" si="3"/>
        <v>0.949044504740742</v>
      </c>
      <c r="J43" s="4">
        <f t="shared" si="4"/>
        <v>0.9481955535030663</v>
      </c>
      <c r="K43" s="2">
        <f t="shared" si="11"/>
        <v>0.08024402267494618</v>
      </c>
      <c r="L43" s="4">
        <f t="shared" si="0"/>
        <v>0.07175451029818908</v>
      </c>
      <c r="M43" s="4">
        <f t="shared" si="5"/>
        <v>0.07231505623312806</v>
      </c>
      <c r="N43" s="2">
        <f t="shared" si="6"/>
        <v>-0.08489512376757101</v>
      </c>
      <c r="O43" s="4">
        <f t="shared" si="7"/>
        <v>-0.07928966441818114</v>
      </c>
    </row>
    <row r="44" spans="4:15" ht="12.75">
      <c r="D44" s="2">
        <f t="shared" si="8"/>
        <v>3.900000000000002</v>
      </c>
      <c r="E44" s="2">
        <f t="shared" si="9"/>
        <v>2.210427156843438</v>
      </c>
      <c r="F44" s="4">
        <f t="shared" si="1"/>
        <v>2.3052891597556284</v>
      </c>
      <c r="G44" s="4">
        <f t="shared" si="2"/>
        <v>2.3060095075882847</v>
      </c>
      <c r="H44" s="2">
        <f t="shared" si="10"/>
        <v>0.9486200291219041</v>
      </c>
      <c r="I44" s="4">
        <f t="shared" si="3"/>
        <v>0.95582350744847</v>
      </c>
      <c r="J44" s="4">
        <f t="shared" si="4"/>
        <v>0.9550273692426313</v>
      </c>
      <c r="K44" s="2">
        <f t="shared" si="11"/>
        <v>0.07203478326565857</v>
      </c>
      <c r="L44" s="4">
        <f t="shared" si="0"/>
        <v>0.06407340120727142</v>
      </c>
      <c r="M44" s="4">
        <f t="shared" si="5"/>
        <v>0.06464939740406878</v>
      </c>
      <c r="N44" s="2">
        <f t="shared" si="6"/>
        <v>-0.07961382058387147</v>
      </c>
      <c r="O44" s="4">
        <f t="shared" si="7"/>
        <v>-0.07385385861589801</v>
      </c>
    </row>
    <row r="45" spans="4:15" ht="12.75">
      <c r="D45" s="2">
        <f t="shared" si="8"/>
        <v>4.000000000000002</v>
      </c>
      <c r="E45" s="2">
        <f t="shared" si="9"/>
        <v>2.3056493336719566</v>
      </c>
      <c r="F45" s="4">
        <f t="shared" si="1"/>
        <v>2.4011918775065118</v>
      </c>
      <c r="G45" s="4">
        <f t="shared" si="2"/>
        <v>2.4018354914995683</v>
      </c>
      <c r="H45" s="2">
        <f t="shared" si="10"/>
        <v>0.9554254383455507</v>
      </c>
      <c r="I45" s="4">
        <f t="shared" si="3"/>
        <v>0.9618615782761177</v>
      </c>
      <c r="J45" s="4">
        <f t="shared" si="4"/>
        <v>0.9611196041890011</v>
      </c>
      <c r="K45" s="2">
        <f t="shared" si="11"/>
        <v>0.0643613993056701</v>
      </c>
      <c r="L45" s="4">
        <f t="shared" si="0"/>
        <v>0.05694165843450445</v>
      </c>
      <c r="M45" s="4">
        <f t="shared" si="5"/>
        <v>0.05752500691943599</v>
      </c>
      <c r="N45" s="2">
        <f t="shared" si="6"/>
        <v>-0.0741974087116565</v>
      </c>
      <c r="O45" s="4">
        <f t="shared" si="7"/>
        <v>-0.06836392386234112</v>
      </c>
    </row>
    <row r="46" spans="4:15" ht="12.75">
      <c r="D46" s="2">
        <f t="shared" si="8"/>
        <v>4.100000000000001</v>
      </c>
      <c r="E46" s="2">
        <f t="shared" si="9"/>
        <v>2.40151368450304</v>
      </c>
      <c r="F46" s="4">
        <f t="shared" si="1"/>
        <v>2.497662743626296</v>
      </c>
      <c r="G46" s="4">
        <f t="shared" si="2"/>
        <v>2.4982350769530655</v>
      </c>
      <c r="H46" s="2">
        <f t="shared" si="10"/>
        <v>0.9614905912325594</v>
      </c>
      <c r="I46" s="4">
        <f t="shared" si="3"/>
        <v>0.9672139245002565</v>
      </c>
      <c r="J46" s="4">
        <f t="shared" si="4"/>
        <v>0.9665266913420891</v>
      </c>
      <c r="K46" s="2">
        <f t="shared" si="11"/>
        <v>0.05723333267697022</v>
      </c>
      <c r="L46" s="4">
        <f t="shared" si="0"/>
        <v>0.05036100109529727</v>
      </c>
      <c r="M46" s="4">
        <f t="shared" si="5"/>
        <v>0.050944092868597864</v>
      </c>
      <c r="N46" s="2">
        <f t="shared" si="6"/>
        <v>-0.0687233158167295</v>
      </c>
      <c r="O46" s="4">
        <f t="shared" si="7"/>
        <v>-0.06289239808372354</v>
      </c>
    </row>
    <row r="47" spans="4:15" ht="12.75">
      <c r="D47" s="2">
        <f t="shared" si="8"/>
        <v>4.200000000000001</v>
      </c>
      <c r="E47" s="2">
        <f t="shared" si="9"/>
        <v>2.497948910289681</v>
      </c>
      <c r="F47" s="4">
        <f t="shared" si="1"/>
        <v>2.5946359410817985</v>
      </c>
      <c r="G47" s="4">
        <f t="shared" si="2"/>
        <v>2.595142466551618</v>
      </c>
      <c r="H47" s="2">
        <f t="shared" si="10"/>
        <v>0.9668703079211728</v>
      </c>
      <c r="I47" s="4">
        <f t="shared" si="3"/>
        <v>0.9719355626193675</v>
      </c>
      <c r="J47" s="4">
        <f t="shared" si="4"/>
        <v>0.9713029252466828</v>
      </c>
      <c r="K47" s="2">
        <f t="shared" si="11"/>
        <v>0.05065254698194757</v>
      </c>
      <c r="L47" s="4">
        <f t="shared" si="0"/>
        <v>0.04432617325509993</v>
      </c>
      <c r="M47" s="4">
        <f t="shared" si="5"/>
        <v>0.04490203286903252</v>
      </c>
      <c r="N47" s="2">
        <f t="shared" si="6"/>
        <v>-0.06326373726847641</v>
      </c>
      <c r="O47" s="4">
        <f t="shared" si="7"/>
        <v>-0.057505141129150526</v>
      </c>
    </row>
    <row r="48" spans="4:15" ht="12.75">
      <c r="D48" s="2">
        <f t="shared" si="8"/>
        <v>4.300000000000001</v>
      </c>
      <c r="E48" s="2">
        <f t="shared" si="9"/>
        <v>2.594889203816708</v>
      </c>
      <c r="F48" s="4">
        <f t="shared" si="1"/>
        <v>2.692051128210011</v>
      </c>
      <c r="G48" s="4">
        <f t="shared" si="2"/>
        <v>2.6924972692406315</v>
      </c>
      <c r="H48" s="2">
        <f t="shared" si="10"/>
        <v>0.9716192439330251</v>
      </c>
      <c r="I48" s="4">
        <f t="shared" si="3"/>
        <v>0.9760806542392317</v>
      </c>
      <c r="J48" s="4">
        <f t="shared" si="4"/>
        <v>0.9755018109673631</v>
      </c>
      <c r="K48" s="2">
        <f t="shared" si="11"/>
        <v>0.04461410306206623</v>
      </c>
      <c r="L48" s="4">
        <f t="shared" si="0"/>
        <v>0.03882567034338015</v>
      </c>
      <c r="M48" s="4">
        <f t="shared" si="5"/>
        <v>0.03938806857949591</v>
      </c>
      <c r="N48" s="2">
        <f t="shared" si="6"/>
        <v>-0.0578843271868608</v>
      </c>
      <c r="O48" s="4">
        <f t="shared" si="7"/>
        <v>-0.05226034482570324</v>
      </c>
    </row>
    <row r="49" spans="4:15" ht="12.75">
      <c r="D49" s="2">
        <f t="shared" si="8"/>
        <v>4.4</v>
      </c>
      <c r="E49" s="2">
        <f t="shared" si="9"/>
        <v>2.692274198725321</v>
      </c>
      <c r="F49" s="4">
        <f t="shared" si="1"/>
        <v>2.7898533219856505</v>
      </c>
      <c r="G49" s="4">
        <f t="shared" si="2"/>
        <v>2.790244390680265</v>
      </c>
      <c r="H49" s="2">
        <f t="shared" si="10"/>
        <v>0.9757912326032974</v>
      </c>
      <c r="I49" s="4">
        <f t="shared" si="3"/>
        <v>0.9797019195494412</v>
      </c>
      <c r="J49" s="4">
        <f t="shared" si="4"/>
        <v>0.9791754874712214</v>
      </c>
      <c r="K49" s="2">
        <f t="shared" si="11"/>
        <v>0.03910686946143803</v>
      </c>
      <c r="L49" s="4">
        <f t="shared" si="0"/>
        <v>0.03384254867924059</v>
      </c>
      <c r="M49" s="4">
        <f t="shared" si="5"/>
        <v>0.03438608211857601</v>
      </c>
      <c r="N49" s="2">
        <f t="shared" si="6"/>
        <v>-0.052643207821974396</v>
      </c>
      <c r="O49" s="4">
        <f t="shared" si="7"/>
        <v>-0.04720787342862022</v>
      </c>
    </row>
    <row r="50" spans="4:15" ht="12.75">
      <c r="D50" s="2">
        <f t="shared" si="8"/>
        <v>4.5</v>
      </c>
      <c r="E50" s="2">
        <f t="shared" si="9"/>
        <v>2.790048856332958</v>
      </c>
      <c r="F50" s="4">
        <f t="shared" si="1"/>
        <v>2.887992726683991</v>
      </c>
      <c r="G50" s="4">
        <f t="shared" si="2"/>
        <v>2.88833386983798</v>
      </c>
      <c r="H50" s="2">
        <f t="shared" si="10"/>
        <v>0.9794387035103314</v>
      </c>
      <c r="I50" s="4">
        <f t="shared" si="3"/>
        <v>0.9828501350502222</v>
      </c>
      <c r="J50" s="4">
        <f t="shared" si="4"/>
        <v>0.9823742320169057</v>
      </c>
      <c r="K50" s="2">
        <f t="shared" si="11"/>
        <v>0.0341143153989083</v>
      </c>
      <c r="L50" s="4">
        <f t="shared" si="0"/>
        <v>0.029355285065743003</v>
      </c>
      <c r="M50" s="4">
        <f t="shared" si="5"/>
        <v>0.02987542291092825</v>
      </c>
      <c r="N50" s="2">
        <f t="shared" si="6"/>
        <v>-0.04759030333165296</v>
      </c>
      <c r="O50" s="4">
        <f t="shared" si="7"/>
        <v>-0.042388924879800484</v>
      </c>
    </row>
    <row r="51" spans="4:15" ht="12.75">
      <c r="D51" s="2">
        <f t="shared" si="8"/>
        <v>4.6</v>
      </c>
      <c r="E51" s="2">
        <f t="shared" si="9"/>
        <v>2.8881632982609853</v>
      </c>
      <c r="F51" s="4">
        <f t="shared" si="1"/>
        <v>2.9864245166143415</v>
      </c>
      <c r="G51" s="4">
        <f t="shared" si="2"/>
        <v>2.986720670154225</v>
      </c>
      <c r="H51" s="2">
        <f t="shared" si="10"/>
        <v>0.9826121835335639</v>
      </c>
      <c r="I51" s="4">
        <f t="shared" si="3"/>
        <v>0.9855737189323975</v>
      </c>
      <c r="J51" s="4">
        <f t="shared" si="4"/>
        <v>0.9851460490401269</v>
      </c>
      <c r="K51" s="2">
        <f t="shared" si="11"/>
        <v>0.029615353988335626</v>
      </c>
      <c r="L51" s="4">
        <f t="shared" si="0"/>
        <v>0.025338655065629722</v>
      </c>
      <c r="M51" s="4">
        <f t="shared" si="5"/>
        <v>0.025831754953034088</v>
      </c>
      <c r="N51" s="2">
        <f t="shared" si="6"/>
        <v>-0.04276698922705902</v>
      </c>
      <c r="O51" s="4">
        <f t="shared" si="7"/>
        <v>-0.03783599035301539</v>
      </c>
    </row>
    <row r="52" spans="4:15" ht="12.75">
      <c r="D52" s="2">
        <f t="shared" si="8"/>
        <v>4.699999999999999</v>
      </c>
      <c r="E52" s="2">
        <f t="shared" si="9"/>
        <v>2.9865725933842833</v>
      </c>
      <c r="F52" s="4">
        <f t="shared" si="1"/>
        <v>3.0851085817829094</v>
      </c>
      <c r="G52" s="4">
        <f t="shared" si="2"/>
        <v>3.0853644338330026</v>
      </c>
      <c r="H52" s="2">
        <f t="shared" si="10"/>
        <v>0.9853598839862623</v>
      </c>
      <c r="I52" s="4">
        <f t="shared" si="3"/>
        <v>0.9879184044871955</v>
      </c>
      <c r="J52" s="4">
        <f t="shared" si="4"/>
        <v>0.9875363441268106</v>
      </c>
      <c r="K52" s="2">
        <f t="shared" si="11"/>
        <v>0.025585205009331903</v>
      </c>
      <c r="L52" s="4">
        <f t="shared" si="0"/>
        <v>0.021764601405482455</v>
      </c>
      <c r="M52" s="4">
        <f t="shared" si="5"/>
        <v>0.022227897080574988</v>
      </c>
      <c r="N52" s="2">
        <f t="shared" si="6"/>
        <v>-0.03820603603849447</v>
      </c>
      <c r="O52" s="4">
        <f t="shared" si="7"/>
        <v>-0.03357307928756915</v>
      </c>
    </row>
    <row r="53" spans="4:15" ht="12.75">
      <c r="D53" s="2">
        <f t="shared" si="8"/>
        <v>4.799999999999999</v>
      </c>
      <c r="E53" s="2">
        <f t="shared" si="9"/>
        <v>3.0852365078079558</v>
      </c>
      <c r="F53" s="4">
        <f t="shared" si="1"/>
        <v>3.184009245238656</v>
      </c>
      <c r="G53" s="4">
        <f t="shared" si="2"/>
        <v>3.1842292077310863</v>
      </c>
      <c r="H53" s="2">
        <f t="shared" si="10"/>
        <v>0.987727374307003</v>
      </c>
      <c r="I53" s="4">
        <f t="shared" si="3"/>
        <v>0.9899269992313059</v>
      </c>
      <c r="J53" s="4">
        <f t="shared" si="4"/>
        <v>0.9895876810753087</v>
      </c>
      <c r="K53" s="2">
        <f t="shared" si="11"/>
        <v>0.02199624924302872</v>
      </c>
      <c r="L53" s="4">
        <f t="shared" si="0"/>
        <v>0.018603067683056956</v>
      </c>
      <c r="M53" s="4">
        <f t="shared" si="5"/>
        <v>0.01903463226839603</v>
      </c>
      <c r="N53" s="2">
        <f t="shared" si="6"/>
        <v>-0.03393181559971766</v>
      </c>
      <c r="O53" s="4">
        <f t="shared" si="7"/>
        <v>-0.029616169746326908</v>
      </c>
    </row>
    <row r="54" spans="4:15" ht="12.75">
      <c r="D54" s="2">
        <f t="shared" si="8"/>
        <v>4.899999999999999</v>
      </c>
      <c r="E54" s="2">
        <f t="shared" si="9"/>
        <v>3.1841192264848712</v>
      </c>
      <c r="F54" s="4">
        <f t="shared" si="1"/>
        <v>3.2830949605002018</v>
      </c>
      <c r="G54" s="4">
        <f t="shared" si="2"/>
        <v>3.2832831489999594</v>
      </c>
      <c r="H54" s="2">
        <f t="shared" si="10"/>
        <v>0.9897573401533073</v>
      </c>
      <c r="I54" s="4">
        <f t="shared" si="3"/>
        <v>0.99163922515088</v>
      </c>
      <c r="J54" s="4">
        <f t="shared" si="4"/>
        <v>0.9913396178407398</v>
      </c>
      <c r="K54" s="2">
        <f t="shared" si="11"/>
        <v>0.01881884997572649</v>
      </c>
      <c r="L54" s="4">
        <f t="shared" si="0"/>
        <v>0.015822776874324238</v>
      </c>
      <c r="M54" s="4">
        <f t="shared" si="5"/>
        <v>0.01622146602486584</v>
      </c>
      <c r="N54" s="2">
        <f t="shared" si="6"/>
        <v>-0.029960731014022537</v>
      </c>
      <c r="O54" s="4">
        <f t="shared" si="7"/>
        <v>-0.02597383950860652</v>
      </c>
    </row>
    <row r="55" spans="4:15" ht="12.75">
      <c r="D55" s="2">
        <f t="shared" si="8"/>
        <v>4.999999999999998</v>
      </c>
      <c r="E55" s="2">
        <f t="shared" si="9"/>
        <v>3.2831890547500806</v>
      </c>
      <c r="F55" s="4">
        <f t="shared" si="1"/>
        <v>3.3823379968996616</v>
      </c>
      <c r="G55" s="4">
        <f t="shared" si="2"/>
        <v>3.3824982181141574</v>
      </c>
      <c r="H55" s="2">
        <f t="shared" si="10"/>
        <v>0.9914894214958099</v>
      </c>
      <c r="I55" s="4">
        <f t="shared" si="3"/>
        <v>0.9930916336407694</v>
      </c>
      <c r="J55" s="4">
        <f t="shared" si="4"/>
        <v>0.9928286153718835</v>
      </c>
      <c r="K55" s="2">
        <f t="shared" si="11"/>
        <v>0.01602212144959504</v>
      </c>
      <c r="L55" s="4">
        <f t="shared" si="0"/>
        <v>0.013391938760735692</v>
      </c>
      <c r="M55" s="4">
        <f t="shared" si="5"/>
        <v>0.013757318283465554</v>
      </c>
      <c r="N55" s="2">
        <f t="shared" si="6"/>
        <v>-0.026301826888593463</v>
      </c>
      <c r="O55" s="4">
        <f t="shared" si="7"/>
        <v>-0.022648031661294848</v>
      </c>
    </row>
    <row r="56" spans="4:15" ht="12.75">
      <c r="D56" s="2">
        <f t="shared" si="8"/>
        <v>5.099999999999998</v>
      </c>
      <c r="E56" s="2">
        <f t="shared" si="9"/>
        <v>3.3824181075069095</v>
      </c>
      <c r="F56" s="4">
        <f t="shared" si="1"/>
        <v>3.4817141199575423</v>
      </c>
      <c r="G56" s="4">
        <f t="shared" si="2"/>
        <v>3.4818498662427633</v>
      </c>
      <c r="H56" s="2">
        <f t="shared" si="10"/>
        <v>0.9929601245063264</v>
      </c>
      <c r="I56" s="4">
        <f t="shared" si="3"/>
        <v>0.9943175873585365</v>
      </c>
      <c r="J56" s="4">
        <f t="shared" si="4"/>
        <v>0.9940880120119573</v>
      </c>
      <c r="K56" s="2">
        <f t="shared" si="11"/>
        <v>0.013574628522100623</v>
      </c>
      <c r="L56" s="4">
        <f t="shared" si="0"/>
        <v>0.011278875056308977</v>
      </c>
      <c r="M56" s="4">
        <f t="shared" si="5"/>
        <v>0.011611137595061228</v>
      </c>
      <c r="N56" s="2">
        <f t="shared" si="6"/>
        <v>-0.022957534657916452</v>
      </c>
      <c r="O56" s="4">
        <f t="shared" si="7"/>
        <v>-0.019634909270393942</v>
      </c>
    </row>
    <row r="57" spans="4:15" ht="12.75">
      <c r="D57" s="2">
        <f t="shared" si="8"/>
        <v>5.1999999999999975</v>
      </c>
      <c r="E57" s="2">
        <f t="shared" si="9"/>
        <v>3.481781993100153</v>
      </c>
      <c r="F57" s="4">
        <f t="shared" si="1"/>
        <v>3.5812022730686777</v>
      </c>
      <c r="G57" s="4">
        <f t="shared" si="2"/>
        <v>3.5813167231319345</v>
      </c>
      <c r="H57" s="2">
        <f t="shared" si="10"/>
        <v>0.9942027996852469</v>
      </c>
      <c r="I57" s="4">
        <f t="shared" si="3"/>
        <v>0.9953473003178155</v>
      </c>
      <c r="J57" s="4">
        <f t="shared" si="4"/>
        <v>0.995148055233137</v>
      </c>
      <c r="K57" s="2">
        <f t="shared" si="11"/>
        <v>0.011445006325685103</v>
      </c>
      <c r="L57" s="4">
        <f t="shared" si="0"/>
        <v>0.009452555478900716</v>
      </c>
      <c r="M57" s="4">
        <f t="shared" si="5"/>
        <v>0.00975243066731775</v>
      </c>
      <c r="N57" s="2">
        <f t="shared" si="6"/>
        <v>-0.01992450846784387</v>
      </c>
      <c r="O57" s="4">
        <f t="shared" si="7"/>
        <v>-0.016925756583673512</v>
      </c>
    </row>
    <row r="58" spans="4:15" ht="12.75">
      <c r="D58" s="2">
        <f t="shared" si="8"/>
        <v>5.299999999999997</v>
      </c>
      <c r="E58" s="2">
        <f t="shared" si="9"/>
        <v>3.581259498100306</v>
      </c>
      <c r="F58" s="4">
        <f t="shared" si="1"/>
        <v>3.6807842658778536</v>
      </c>
      <c r="G58" s="4">
        <f t="shared" si="2"/>
        <v>3.680880290808585</v>
      </c>
      <c r="H58" s="2">
        <f t="shared" si="10"/>
        <v>0.9952476777754762</v>
      </c>
      <c r="I58" s="4">
        <f t="shared" si="3"/>
        <v>0.9962079270827872</v>
      </c>
      <c r="J58" s="4">
        <f t="shared" si="4"/>
        <v>0.9960359819851695</v>
      </c>
      <c r="K58" s="2">
        <f t="shared" si="11"/>
        <v>0.009602493073109234</v>
      </c>
      <c r="L58" s="4">
        <f t="shared" si="0"/>
        <v>0.007883042096933492</v>
      </c>
      <c r="M58" s="4">
        <f t="shared" si="5"/>
        <v>0.008151704207226957</v>
      </c>
      <c r="N58" s="2">
        <f t="shared" si="6"/>
        <v>-0.01719450976175742</v>
      </c>
      <c r="O58" s="4">
        <f t="shared" si="7"/>
        <v>-0.01450788865882278</v>
      </c>
    </row>
    <row r="59" spans="4:15" ht="12.75">
      <c r="D59" s="2">
        <f t="shared" si="8"/>
        <v>5.399999999999997</v>
      </c>
      <c r="E59" s="2">
        <f t="shared" si="9"/>
        <v>3.6808322783432192</v>
      </c>
      <c r="F59" s="4">
        <f t="shared" si="1"/>
        <v>3.780444473796617</v>
      </c>
      <c r="G59" s="4">
        <f t="shared" si="2"/>
        <v>3.780524647528138</v>
      </c>
      <c r="H59" s="2">
        <f t="shared" si="10"/>
        <v>0.9961219545339783</v>
      </c>
      <c r="I59" s="4">
        <f t="shared" si="3"/>
        <v>0.9969236918491864</v>
      </c>
      <c r="J59" s="4">
        <f t="shared" si="4"/>
        <v>0.9967761388197579</v>
      </c>
      <c r="K59" s="2">
        <f t="shared" si="11"/>
        <v>0.008017373152080225</v>
      </c>
      <c r="L59" s="4">
        <f t="shared" si="0"/>
        <v>0.0065418428577952645</v>
      </c>
      <c r="M59" s="4">
        <f t="shared" si="5"/>
        <v>0.006780819468070326</v>
      </c>
      <c r="N59" s="2">
        <f t="shared" si="6"/>
        <v>-0.014755302942849605</v>
      </c>
      <c r="O59" s="4">
        <f t="shared" si="7"/>
        <v>-0.012365536840098989</v>
      </c>
    </row>
    <row r="60" spans="4:15" ht="12.75">
      <c r="D60" s="2">
        <f t="shared" si="8"/>
        <v>5.4999999999999964</v>
      </c>
      <c r="E60" s="2">
        <f t="shared" si="9"/>
        <v>3.7804845606623774</v>
      </c>
      <c r="F60" s="4">
        <f t="shared" si="1"/>
        <v>3.8801695521958246</v>
      </c>
      <c r="G60" s="4">
        <f t="shared" si="2"/>
        <v>3.880236165507454</v>
      </c>
      <c r="H60" s="2">
        <f t="shared" si="10"/>
        <v>0.9968499153344721</v>
      </c>
      <c r="I60" s="4">
        <f t="shared" si="3"/>
        <v>0.9975160484507654</v>
      </c>
      <c r="J60" s="4">
        <f t="shared" si="4"/>
        <v>0.9973901331526908</v>
      </c>
      <c r="K60" s="2">
        <f t="shared" si="11"/>
        <v>0.006661331162932795</v>
      </c>
      <c r="L60" s="4">
        <f t="shared" si="0"/>
        <v>0.005402178182186465</v>
      </c>
      <c r="M60" s="4">
        <f t="shared" si="5"/>
        <v>0.005613262798029969</v>
      </c>
      <c r="N60" s="2">
        <f t="shared" si="6"/>
        <v>-0.012591529807463296</v>
      </c>
      <c r="O60" s="4">
        <f t="shared" si="7"/>
        <v>-0.010480683649028256</v>
      </c>
    </row>
    <row r="61" spans="4:15" ht="12.75">
      <c r="D61" s="2">
        <f t="shared" si="8"/>
        <v>5.599999999999996</v>
      </c>
      <c r="E61" s="2">
        <f t="shared" si="9"/>
        <v>3.8802028588516393</v>
      </c>
      <c r="F61" s="4">
        <f t="shared" si="1"/>
        <v>3.9799481679318123</v>
      </c>
      <c r="G61" s="4">
        <f t="shared" si="2"/>
        <v>3.980003245136713</v>
      </c>
      <c r="H61" s="2">
        <f t="shared" si="10"/>
        <v>0.9974530908017281</v>
      </c>
      <c r="I61" s="4">
        <f t="shared" si="3"/>
        <v>0.9980038628507388</v>
      </c>
      <c r="J61" s="4">
        <f t="shared" si="4"/>
        <v>0.9978970074867816</v>
      </c>
      <c r="K61" s="2">
        <f t="shared" si="11"/>
        <v>0.005507720490108217</v>
      </c>
      <c r="L61" s="4">
        <f t="shared" si="0"/>
        <v>0.004439166850534534</v>
      </c>
      <c r="M61" s="4">
        <f t="shared" si="5"/>
        <v>0.0046243377914117895</v>
      </c>
      <c r="N61" s="2">
        <f t="shared" si="6"/>
        <v>-0.010685536395736828</v>
      </c>
      <c r="O61" s="4">
        <f t="shared" si="7"/>
        <v>-0.008833826986964275</v>
      </c>
    </row>
    <row r="62" spans="4:15" ht="12.75">
      <c r="D62" s="2">
        <f t="shared" si="8"/>
        <v>5.699999999999996</v>
      </c>
      <c r="E62" s="2">
        <f t="shared" si="9"/>
        <v>3.9799757065342627</v>
      </c>
      <c r="F62" s="4">
        <f t="shared" si="1"/>
        <v>4.079770750051138</v>
      </c>
      <c r="G62" s="4">
        <f t="shared" si="2"/>
        <v>4.079816067574349</v>
      </c>
      <c r="H62" s="2">
        <f t="shared" si="10"/>
        <v>0.9979504351687603</v>
      </c>
      <c r="I62" s="4">
        <f t="shared" si="3"/>
        <v>0.9984036104008576</v>
      </c>
      <c r="J62" s="4">
        <f t="shared" si="4"/>
        <v>0.9983134290801301</v>
      </c>
      <c r="K62" s="2">
        <f t="shared" si="11"/>
        <v>0.004531752320973161</v>
      </c>
      <c r="L62" s="4">
        <f t="shared" si="0"/>
        <v>0.003629939113697989</v>
      </c>
      <c r="M62" s="4">
        <f t="shared" si="5"/>
        <v>0.003791286349946581</v>
      </c>
      <c r="N62" s="2">
        <f t="shared" si="6"/>
        <v>-0.009018132072751721</v>
      </c>
      <c r="O62" s="4">
        <f t="shared" si="7"/>
        <v>-0.007404659710265805</v>
      </c>
    </row>
    <row r="63" spans="4:15" ht="12.75">
      <c r="D63" s="2">
        <f t="shared" si="8"/>
        <v>5.799999999999995</v>
      </c>
      <c r="E63" s="2">
        <f t="shared" si="9"/>
        <v>4.079793408812744</v>
      </c>
      <c r="F63" s="4">
        <f t="shared" si="1"/>
        <v>4.179629260786793</v>
      </c>
      <c r="G63" s="4">
        <f t="shared" si="2"/>
        <v>4.179666366914112</v>
      </c>
      <c r="H63" s="2">
        <f t="shared" si="10"/>
        <v>0.9983585197404938</v>
      </c>
      <c r="I63" s="4">
        <f t="shared" si="3"/>
        <v>0.998729581013676</v>
      </c>
      <c r="J63" s="4">
        <f t="shared" si="4"/>
        <v>0.9986538883468463</v>
      </c>
      <c r="K63" s="2">
        <f t="shared" si="11"/>
        <v>0.003710612731822285</v>
      </c>
      <c r="L63" s="4">
        <f t="shared" si="0"/>
        <v>0.0029536860635250243</v>
      </c>
      <c r="M63" s="4">
        <f t="shared" si="5"/>
        <v>0.0030933470969079172</v>
      </c>
      <c r="N63" s="2">
        <f t="shared" si="6"/>
        <v>-0.0075692666829726045</v>
      </c>
      <c r="O63" s="4">
        <f t="shared" si="7"/>
        <v>-0.006172656349143675</v>
      </c>
    </row>
    <row r="64" spans="4:15" ht="12.75">
      <c r="D64" s="2">
        <f t="shared" si="8"/>
        <v>5.899999999999995</v>
      </c>
      <c r="E64" s="2">
        <f t="shared" si="9"/>
        <v>4.179647813850453</v>
      </c>
      <c r="F64" s="4">
        <f t="shared" si="1"/>
        <v>4.279516987318479</v>
      </c>
      <c r="G64" s="4">
        <f t="shared" si="2"/>
        <v>4.279547222484281</v>
      </c>
      <c r="H64" s="2">
        <f t="shared" si="10"/>
        <v>0.9986917346802612</v>
      </c>
      <c r="I64" s="4">
        <f t="shared" si="3"/>
        <v>0.9989940863382828</v>
      </c>
      <c r="J64" s="4">
        <f t="shared" si="4"/>
        <v>0.9989309001659596</v>
      </c>
      <c r="K64" s="2">
        <f t="shared" si="11"/>
        <v>0.0030235165802164708</v>
      </c>
      <c r="L64" s="4">
        <f t="shared" si="0"/>
        <v>0.0023916548569843524</v>
      </c>
      <c r="M64" s="4">
        <f t="shared" si="5"/>
        <v>0.002511760200803107</v>
      </c>
      <c r="N64" s="2">
        <f t="shared" si="6"/>
        <v>-0.006318617232321185</v>
      </c>
      <c r="O64" s="4">
        <f t="shared" si="7"/>
        <v>-0.005117563794133641</v>
      </c>
    </row>
    <row r="65" spans="4:15" ht="12.75">
      <c r="D65" s="2">
        <f t="shared" si="8"/>
        <v>5.999999999999995</v>
      </c>
      <c r="E65" s="2">
        <f t="shared" si="9"/>
        <v>4.27953210490138</v>
      </c>
      <c r="F65" s="4">
        <f t="shared" si="1"/>
        <v>4.379428354226592</v>
      </c>
      <c r="G65" s="4">
        <f t="shared" si="2"/>
        <v>4.379452871301881</v>
      </c>
      <c r="H65" s="2">
        <f t="shared" si="10"/>
        <v>0.9989624932521213</v>
      </c>
      <c r="I65" s="4">
        <f t="shared" si="3"/>
        <v>0.9992076640050106</v>
      </c>
      <c r="J65" s="4">
        <f t="shared" si="4"/>
        <v>0.999155203199602</v>
      </c>
      <c r="K65" s="2">
        <f t="shared" si="11"/>
        <v>0.0024517075288937296</v>
      </c>
      <c r="L65" s="4">
        <f t="shared" si="0"/>
        <v>0.0019270994748072723</v>
      </c>
      <c r="M65" s="4">
        <f t="shared" si="5"/>
        <v>0.0020297278248244226</v>
      </c>
      <c r="N65" s="2">
        <f t="shared" si="6"/>
        <v>-0.005246080540864571</v>
      </c>
      <c r="O65" s="4">
        <f t="shared" si="7"/>
        <v>-0.004219797040693071</v>
      </c>
    </row>
    <row r="66" spans="4:15" ht="12.75">
      <c r="D66" s="2">
        <f t="shared" si="8"/>
        <v>6.099999999999994</v>
      </c>
      <c r="E66" s="2">
        <f t="shared" si="9"/>
        <v>4.3794406127642365</v>
      </c>
      <c r="F66" s="4">
        <f t="shared" si="1"/>
        <v>4.479358756124467</v>
      </c>
      <c r="G66" s="4">
        <f t="shared" si="2"/>
        <v>4.479378540260965</v>
      </c>
      <c r="H66" s="2">
        <f t="shared" si="10"/>
        <v>0.9991814336023064</v>
      </c>
      <c r="I66" s="4">
        <f t="shared" si="3"/>
        <v>0.999379274967288</v>
      </c>
      <c r="J66" s="4">
        <f t="shared" si="4"/>
        <v>0.9993359532418538</v>
      </c>
      <c r="K66" s="2">
        <f t="shared" si="11"/>
        <v>0.0019784136498158474</v>
      </c>
      <c r="L66" s="4">
        <f t="shared" si="0"/>
        <v>0.001545196395473315</v>
      </c>
      <c r="M66" s="4">
        <f t="shared" si="5"/>
        <v>0.0016323391996160795</v>
      </c>
      <c r="N66" s="2">
        <f t="shared" si="6"/>
        <v>-0.0043321725434253226</v>
      </c>
      <c r="O66" s="4">
        <f t="shared" si="7"/>
        <v>-0.0034607445019976795</v>
      </c>
    </row>
    <row r="67" spans="4:15" ht="12.75">
      <c r="D67" s="2">
        <f t="shared" si="8"/>
        <v>6.199999999999994</v>
      </c>
      <c r="E67" s="2">
        <f t="shared" si="9"/>
        <v>4.479368648192716</v>
      </c>
      <c r="F67" s="4">
        <f t="shared" si="1"/>
        <v>4.579304409603173</v>
      </c>
      <c r="G67" s="4">
        <f t="shared" si="2"/>
        <v>4.579320297281149</v>
      </c>
      <c r="H67" s="2">
        <f t="shared" si="10"/>
        <v>0.9993576141045708</v>
      </c>
      <c r="I67" s="4">
        <f t="shared" si="3"/>
        <v>0.9995164908843253</v>
      </c>
      <c r="J67" s="4">
        <f t="shared" si="4"/>
        <v>0.9994809075010174</v>
      </c>
      <c r="K67" s="2">
        <f t="shared" si="11"/>
        <v>0.0015887677975446974</v>
      </c>
      <c r="L67" s="4">
        <f t="shared" si="0"/>
        <v>0.0012329339644657018</v>
      </c>
      <c r="M67" s="4">
        <f t="shared" si="5"/>
        <v>0.0013064688005333318</v>
      </c>
      <c r="N67" s="2">
        <f t="shared" si="6"/>
        <v>-0.003558338330789955</v>
      </c>
      <c r="O67" s="4">
        <f t="shared" si="7"/>
        <v>-0.0028229899701136553</v>
      </c>
    </row>
    <row r="68" spans="4:15" ht="12.75">
      <c r="D68" s="2">
        <f t="shared" si="8"/>
        <v>6.299999999999994</v>
      </c>
      <c r="E68" s="2">
        <f t="shared" si="9"/>
        <v>4.579312353442161</v>
      </c>
      <c r="F68" s="4">
        <f t="shared" si="1"/>
        <v>4.679262223361428</v>
      </c>
      <c r="G68" s="4">
        <f t="shared" si="2"/>
        <v>4.679274920375253</v>
      </c>
      <c r="H68" s="2">
        <f t="shared" si="10"/>
        <v>0.9994986991926713</v>
      </c>
      <c r="I68" s="4">
        <f t="shared" si="3"/>
        <v>0.9996256693309212</v>
      </c>
      <c r="J68" s="4">
        <f t="shared" si="4"/>
        <v>0.9995965975347909</v>
      </c>
      <c r="K68" s="2">
        <f t="shared" si="11"/>
        <v>0.0012697013824995167</v>
      </c>
      <c r="L68" s="4">
        <f t="shared" si="0"/>
        <v>0.0009789834211963854</v>
      </c>
      <c r="M68" s="4">
        <f t="shared" si="5"/>
        <v>0.001040655375494448</v>
      </c>
      <c r="N68" s="2">
        <f t="shared" si="6"/>
        <v>-0.0029071796130313134</v>
      </c>
      <c r="O68" s="4">
        <f t="shared" si="7"/>
        <v>-0.0022904600700506877</v>
      </c>
    </row>
    <row r="69" spans="4:15" ht="12.75">
      <c r="D69" s="2">
        <f t="shared" si="8"/>
        <v>6.399999999999993</v>
      </c>
      <c r="E69" s="2">
        <f t="shared" si="9"/>
        <v>4.67926857186834</v>
      </c>
      <c r="F69" s="4">
        <f t="shared" si="1"/>
        <v>4.779229685211625</v>
      </c>
      <c r="G69" s="4">
        <f t="shared" si="2"/>
        <v>4.779239783405609</v>
      </c>
      <c r="H69" s="2">
        <f t="shared" si="10"/>
        <v>0.9996111334328561</v>
      </c>
      <c r="I69" s="4">
        <f t="shared" si="3"/>
        <v>0.9997121153726907</v>
      </c>
      <c r="J69" s="4">
        <f t="shared" si="4"/>
        <v>0.999688489291821</v>
      </c>
      <c r="K69" s="2">
        <f t="shared" si="11"/>
        <v>0.0010098193983454167</v>
      </c>
      <c r="L69" s="4">
        <f t="shared" si="0"/>
        <v>0.0007735585896483815</v>
      </c>
      <c r="M69" s="4">
        <f t="shared" si="5"/>
        <v>0.0008249686896005175</v>
      </c>
      <c r="N69" s="2">
        <f t="shared" si="6"/>
        <v>-0.002362608086970352</v>
      </c>
      <c r="O69" s="4">
        <f t="shared" si="7"/>
        <v>-0.0018485070874489915</v>
      </c>
    </row>
    <row r="70" spans="4:15" ht="12.75">
      <c r="D70" s="2">
        <f t="shared" si="8"/>
        <v>6.499999999999993</v>
      </c>
      <c r="E70" s="2">
        <f t="shared" si="9"/>
        <v>4.779234734308617</v>
      </c>
      <c r="F70" s="4">
        <f aca="true" t="shared" si="12" ref="F70:F105">E70+0.1*H70</f>
        <v>4.879204764541843</v>
      </c>
      <c r="G70" s="4">
        <f aca="true" t="shared" si="13" ref="G70:G105">E70+0.1*I70</f>
        <v>4.879212757178239</v>
      </c>
      <c r="H70" s="2">
        <f t="shared" si="10"/>
        <v>0.9997003023322558</v>
      </c>
      <c r="I70" s="4">
        <f aca="true" t="shared" si="14" ref="I70:I105">H70+K70*0.1</f>
        <v>0.9997802286962183</v>
      </c>
      <c r="J70" s="4">
        <f aca="true" t="shared" si="15" ref="J70:J105">H70+L70*0.1</f>
        <v>0.9997611293534765</v>
      </c>
      <c r="K70" s="2">
        <f t="shared" si="11"/>
        <v>0.0007992636396244495</v>
      </c>
      <c r="L70" s="4">
        <f aca="true" t="shared" si="16" ref="L70:L105">K70+N70*0.1</f>
        <v>0.0006082702122062948</v>
      </c>
      <c r="M70" s="4">
        <f aca="true" t="shared" si="17" ref="M70:M105">K70+O70*0.1</f>
        <v>0.0006508698937481578</v>
      </c>
      <c r="N70" s="2">
        <f aca="true" t="shared" si="18" ref="N70:N105">-0.5*E70*K70</f>
        <v>-0.0019099342741815471</v>
      </c>
      <c r="O70" s="4">
        <f aca="true" t="shared" si="19" ref="O70:O105">-0.5*F70*L70</f>
        <v>-0.0014839374587629157</v>
      </c>
    </row>
    <row r="71" spans="4:15" ht="12.75">
      <c r="D71" s="2">
        <f aca="true" t="shared" si="20" ref="D71:D105">D70+0.1</f>
        <v>6.5999999999999925</v>
      </c>
      <c r="E71" s="2">
        <f aca="true" t="shared" si="21" ref="E71:E105">0.5*(F70+G70)</f>
        <v>4.879208760860041</v>
      </c>
      <c r="F71" s="4">
        <f t="shared" si="12"/>
        <v>4.9791858287625255</v>
      </c>
      <c r="G71" s="4">
        <f t="shared" si="13"/>
        <v>4.979192124463055</v>
      </c>
      <c r="H71" s="2">
        <f aca="true" t="shared" si="22" ref="H71:H105">0.5*(I70+J70)</f>
        <v>0.9997706790248474</v>
      </c>
      <c r="I71" s="4">
        <f t="shared" si="14"/>
        <v>0.9998336360301451</v>
      </c>
      <c r="J71" s="4">
        <f t="shared" si="15"/>
        <v>0.9998182770115548</v>
      </c>
      <c r="K71" s="2">
        <f aca="true" t="shared" si="23" ref="K71:K105">0.5*(L70+M70)</f>
        <v>0.0006295700529772263</v>
      </c>
      <c r="L71" s="4">
        <f t="shared" si="16"/>
        <v>0.00047597986707414617</v>
      </c>
      <c r="M71" s="4">
        <f t="shared" si="17"/>
        <v>0.0005110704425316334</v>
      </c>
      <c r="N71" s="2">
        <f t="shared" si="18"/>
        <v>-0.0015359018590308015</v>
      </c>
      <c r="O71" s="4">
        <f t="shared" si="19"/>
        <v>-0.0011849961044559296</v>
      </c>
    </row>
    <row r="72" spans="4:15" ht="12.75">
      <c r="D72" s="2">
        <f t="shared" si="20"/>
        <v>6.699999999999992</v>
      </c>
      <c r="E72" s="2">
        <f t="shared" si="21"/>
        <v>4.97918897661279</v>
      </c>
      <c r="F72" s="4">
        <f t="shared" si="12"/>
        <v>5.079171572264875</v>
      </c>
      <c r="G72" s="4">
        <f t="shared" si="13"/>
        <v>5.079176507516423</v>
      </c>
      <c r="H72" s="2">
        <f t="shared" si="22"/>
        <v>0.9998259565208499</v>
      </c>
      <c r="I72" s="4">
        <f t="shared" si="14"/>
        <v>0.9998753090363303</v>
      </c>
      <c r="J72" s="4">
        <f t="shared" si="15"/>
        <v>0.9998630222612779</v>
      </c>
      <c r="K72" s="2">
        <f t="shared" si="23"/>
        <v>0.0004935251548028898</v>
      </c>
      <c r="L72" s="4">
        <f t="shared" si="16"/>
        <v>0.00037065740427910627</v>
      </c>
      <c r="M72" s="4">
        <f t="shared" si="17"/>
        <v>0.0003993935272596935</v>
      </c>
      <c r="N72" s="2">
        <f t="shared" si="18"/>
        <v>-0.001228677505237835</v>
      </c>
      <c r="O72" s="4">
        <f t="shared" si="19"/>
        <v>-0.0009413162754319628</v>
      </c>
    </row>
    <row r="73" spans="4:15" ht="12.75">
      <c r="D73" s="2">
        <f t="shared" si="20"/>
        <v>6.799999999999992</v>
      </c>
      <c r="E73" s="2">
        <f t="shared" si="21"/>
        <v>5.079174039890649</v>
      </c>
      <c r="F73" s="4">
        <f t="shared" si="12"/>
        <v>5.179160956455529</v>
      </c>
      <c r="G73" s="4">
        <f t="shared" si="13"/>
        <v>5.179164806710187</v>
      </c>
      <c r="H73" s="2">
        <f t="shared" si="22"/>
        <v>0.9998691656488041</v>
      </c>
      <c r="I73" s="4">
        <f t="shared" si="14"/>
        <v>0.999907668195381</v>
      </c>
      <c r="J73" s="4">
        <f t="shared" si="15"/>
        <v>0.999897890138629</v>
      </c>
      <c r="K73" s="2">
        <f t="shared" si="23"/>
        <v>0.0003850254657693999</v>
      </c>
      <c r="L73" s="4">
        <f t="shared" si="16"/>
        <v>0.00028724489824776277</v>
      </c>
      <c r="M73" s="4">
        <f t="shared" si="17"/>
        <v>0.00031064108767210716</v>
      </c>
      <c r="N73" s="2">
        <f t="shared" si="18"/>
        <v>-0.0009778056752163709</v>
      </c>
      <c r="O73" s="4">
        <f t="shared" si="19"/>
        <v>-0.0007438437809729272</v>
      </c>
    </row>
    <row r="74" spans="4:15" ht="12.75">
      <c r="D74" s="2">
        <f t="shared" si="20"/>
        <v>6.8999999999999915</v>
      </c>
      <c r="E74" s="2">
        <f t="shared" si="21"/>
        <v>5.179162881582858</v>
      </c>
      <c r="F74" s="4">
        <f t="shared" si="12"/>
        <v>5.279153159499558</v>
      </c>
      <c r="G74" s="4">
        <f t="shared" si="13"/>
        <v>5.279156148929488</v>
      </c>
      <c r="H74" s="2">
        <f t="shared" si="22"/>
        <v>0.999902779167005</v>
      </c>
      <c r="I74" s="4">
        <f t="shared" si="14"/>
        <v>0.999932673466301</v>
      </c>
      <c r="J74" s="4">
        <f t="shared" si="15"/>
        <v>0.9999249320940368</v>
      </c>
      <c r="K74" s="2">
        <f t="shared" si="23"/>
        <v>0.00029894299295993494</v>
      </c>
      <c r="L74" s="4">
        <f t="shared" si="16"/>
        <v>0.0002215292703175659</v>
      </c>
      <c r="M74" s="4">
        <f t="shared" si="17"/>
        <v>0.00024046864559400445</v>
      </c>
      <c r="N74" s="2">
        <f t="shared" si="18"/>
        <v>-0.0007741372264236904</v>
      </c>
      <c r="O74" s="4">
        <f t="shared" si="19"/>
        <v>-0.0005847434736593049</v>
      </c>
    </row>
    <row r="75" spans="4:15" ht="12.75">
      <c r="D75" s="2">
        <f t="shared" si="20"/>
        <v>6.999999999999991</v>
      </c>
      <c r="E75" s="2">
        <f t="shared" si="21"/>
        <v>5.279154654214523</v>
      </c>
      <c r="F75" s="4">
        <f t="shared" si="12"/>
        <v>5.37914753449254</v>
      </c>
      <c r="G75" s="4">
        <f t="shared" si="13"/>
        <v>5.379149844482119</v>
      </c>
      <c r="H75" s="2">
        <f t="shared" si="22"/>
        <v>0.9999288027801689</v>
      </c>
      <c r="I75" s="4">
        <f t="shared" si="14"/>
        <v>0.9999519026759646</v>
      </c>
      <c r="J75" s="4">
        <f t="shared" si="15"/>
        <v>0.9999458052798444</v>
      </c>
      <c r="K75" s="2">
        <f t="shared" si="23"/>
        <v>0.00023099895795578517</v>
      </c>
      <c r="L75" s="4">
        <f t="shared" si="16"/>
        <v>0.00017002499675523576</v>
      </c>
      <c r="M75" s="4">
        <f t="shared" si="17"/>
        <v>0.00018526948085088375</v>
      </c>
      <c r="N75" s="2">
        <f t="shared" si="18"/>
        <v>-0.0006097396120054941</v>
      </c>
      <c r="O75" s="4">
        <f t="shared" si="19"/>
        <v>-0.00045729477104901426</v>
      </c>
    </row>
    <row r="76" spans="4:15" ht="12.75">
      <c r="D76" s="2">
        <f t="shared" si="20"/>
        <v>7.099999999999991</v>
      </c>
      <c r="E76" s="2">
        <f t="shared" si="21"/>
        <v>5.379148689487329</v>
      </c>
      <c r="F76" s="4">
        <f t="shared" si="12"/>
        <v>5.47914357488512</v>
      </c>
      <c r="G76" s="4">
        <f t="shared" si="13"/>
        <v>5.4791453513575075</v>
      </c>
      <c r="H76" s="2">
        <f t="shared" si="22"/>
        <v>0.9999488539779045</v>
      </c>
      <c r="I76" s="4">
        <f t="shared" si="14"/>
        <v>0.9999666187017847</v>
      </c>
      <c r="J76" s="4">
        <f t="shared" si="15"/>
        <v>0.9999618407472257</v>
      </c>
      <c r="K76" s="2">
        <f t="shared" si="23"/>
        <v>0.00017764723880305975</v>
      </c>
      <c r="L76" s="4">
        <f t="shared" si="16"/>
        <v>0.0001298676932131337</v>
      </c>
      <c r="M76" s="4">
        <f t="shared" si="17"/>
        <v>0.00014206905196036509</v>
      </c>
      <c r="N76" s="2">
        <f t="shared" si="18"/>
        <v>-0.00047779545589926077</v>
      </c>
      <c r="O76" s="4">
        <f t="shared" si="19"/>
        <v>-0.0003557818684269467</v>
      </c>
    </row>
    <row r="77" spans="4:15" ht="12.75">
      <c r="D77" s="2">
        <f t="shared" si="20"/>
        <v>7.19999999999999</v>
      </c>
      <c r="E77" s="2">
        <f t="shared" si="21"/>
        <v>5.4791444631213135</v>
      </c>
      <c r="F77" s="4">
        <f t="shared" si="12"/>
        <v>5.579140886093764</v>
      </c>
      <c r="G77" s="4">
        <f t="shared" si="13"/>
        <v>5.57914224577749</v>
      </c>
      <c r="H77" s="2">
        <f t="shared" si="22"/>
        <v>0.9999642297245053</v>
      </c>
      <c r="I77" s="4">
        <f t="shared" si="14"/>
        <v>0.9999778265617639</v>
      </c>
      <c r="J77" s="4">
        <f t="shared" si="15"/>
        <v>0.9999741016099849</v>
      </c>
      <c r="K77" s="2">
        <f t="shared" si="23"/>
        <v>0.00013596837258674939</v>
      </c>
      <c r="L77" s="4">
        <f t="shared" si="16"/>
        <v>9.87188547958342E-05</v>
      </c>
      <c r="M77" s="4">
        <f t="shared" si="17"/>
        <v>0.00010843005263575978</v>
      </c>
      <c r="N77" s="2">
        <f t="shared" si="18"/>
        <v>-0.00037249517790915185</v>
      </c>
      <c r="O77" s="4">
        <f t="shared" si="19"/>
        <v>-0.00027538319950989605</v>
      </c>
    </row>
    <row r="78" spans="4:15" ht="12.75">
      <c r="D78" s="2">
        <f t="shared" si="20"/>
        <v>7.29999999999999</v>
      </c>
      <c r="E78" s="2">
        <f t="shared" si="21"/>
        <v>5.579141565935627</v>
      </c>
      <c r="F78" s="4">
        <f t="shared" si="12"/>
        <v>5.679139162344215</v>
      </c>
      <c r="G78" s="4">
        <f t="shared" si="13"/>
        <v>5.679140198088752</v>
      </c>
      <c r="H78" s="2">
        <f t="shared" si="22"/>
        <v>0.9999759640858744</v>
      </c>
      <c r="I78" s="4">
        <f t="shared" si="14"/>
        <v>0.999986321531246</v>
      </c>
      <c r="J78" s="4">
        <f t="shared" si="15"/>
        <v>0.9999834322485465</v>
      </c>
      <c r="K78" s="2">
        <f t="shared" si="23"/>
        <v>0.000103574453715797</v>
      </c>
      <c r="L78" s="4">
        <f t="shared" si="16"/>
        <v>7.468162672105306E-05</v>
      </c>
      <c r="M78" s="4">
        <f t="shared" si="17"/>
        <v>8.236808616484176E-05</v>
      </c>
      <c r="N78" s="2">
        <f t="shared" si="18"/>
        <v>-0.0002889282699474394</v>
      </c>
      <c r="O78" s="4">
        <f t="shared" si="19"/>
        <v>-0.0002120636755095523</v>
      </c>
    </row>
    <row r="79" spans="4:15" ht="12.75">
      <c r="D79" s="2">
        <f t="shared" si="20"/>
        <v>7.39999999999999</v>
      </c>
      <c r="E79" s="2">
        <f t="shared" si="21"/>
        <v>5.679139680216483</v>
      </c>
      <c r="F79" s="4">
        <f t="shared" si="12"/>
        <v>5.779138167905473</v>
      </c>
      <c r="G79" s="4">
        <f t="shared" si="13"/>
        <v>5.779138953154037</v>
      </c>
      <c r="H79" s="2">
        <f t="shared" si="22"/>
        <v>0.9999848768898962</v>
      </c>
      <c r="I79" s="4">
        <f t="shared" si="14"/>
        <v>0.9999927293755405</v>
      </c>
      <c r="J79" s="4">
        <f t="shared" si="15"/>
        <v>0.9999904996073999</v>
      </c>
      <c r="K79" s="2">
        <f t="shared" si="23"/>
        <v>7.852485644294741E-05</v>
      </c>
      <c r="L79" s="4">
        <f t="shared" si="16"/>
        <v>5.6227175037525126E-05</v>
      </c>
      <c r="M79" s="4">
        <f t="shared" si="17"/>
        <v>6.227762577630424E-05</v>
      </c>
      <c r="N79" s="2">
        <f t="shared" si="18"/>
        <v>-0.00022297681405422282</v>
      </c>
      <c r="O79" s="4">
        <f t="shared" si="19"/>
        <v>-0.00016247230666643165</v>
      </c>
    </row>
    <row r="80" spans="4:15" ht="12.75">
      <c r="D80" s="2">
        <f t="shared" si="20"/>
        <v>7.499999999999989</v>
      </c>
      <c r="E80" s="2">
        <f t="shared" si="21"/>
        <v>5.779138560529756</v>
      </c>
      <c r="F80" s="4">
        <f t="shared" si="12"/>
        <v>5.8791377219789025</v>
      </c>
      <c r="G80" s="4">
        <f t="shared" si="13"/>
        <v>5.879138314502907</v>
      </c>
      <c r="H80" s="2">
        <f t="shared" si="22"/>
        <v>0.9999916144914702</v>
      </c>
      <c r="I80" s="4">
        <f t="shared" si="14"/>
        <v>0.999997539731511</v>
      </c>
      <c r="J80" s="4">
        <f t="shared" si="15"/>
        <v>0.999995827592351</v>
      </c>
      <c r="K80" s="2">
        <f t="shared" si="23"/>
        <v>5.9252400406914684E-05</v>
      </c>
      <c r="L80" s="4">
        <f t="shared" si="16"/>
        <v>4.21310088071372E-05</v>
      </c>
      <c r="M80" s="4">
        <f t="shared" si="17"/>
        <v>4.68677002497614E-05</v>
      </c>
      <c r="N80" s="2">
        <f t="shared" si="18"/>
        <v>-0.0001712139159977748</v>
      </c>
      <c r="O80" s="4">
        <f t="shared" si="19"/>
        <v>-0.00012384700157153284</v>
      </c>
    </row>
    <row r="81" spans="4:15" ht="12.75">
      <c r="D81" s="2">
        <f t="shared" si="20"/>
        <v>7.599999999999989</v>
      </c>
      <c r="E81" s="2">
        <f t="shared" si="21"/>
        <v>5.879138018240905</v>
      </c>
      <c r="F81" s="4">
        <f t="shared" si="12"/>
        <v>5.979137686607098</v>
      </c>
      <c r="G81" s="4">
        <f t="shared" si="13"/>
        <v>5.979138131600643</v>
      </c>
      <c r="H81" s="2">
        <f t="shared" si="22"/>
        <v>0.999996683661931</v>
      </c>
      <c r="I81" s="4">
        <f t="shared" si="14"/>
        <v>1.0000011335973837</v>
      </c>
      <c r="J81" s="4">
        <f t="shared" si="15"/>
        <v>0.9999998255081488</v>
      </c>
      <c r="K81" s="2">
        <f t="shared" si="23"/>
        <v>4.4499354528449304E-05</v>
      </c>
      <c r="L81" s="4">
        <f t="shared" si="16"/>
        <v>3.141846217867996E-05</v>
      </c>
      <c r="M81" s="4">
        <f t="shared" si="17"/>
        <v>3.510658896506005E-05</v>
      </c>
      <c r="N81" s="2">
        <f t="shared" si="18"/>
        <v>-0.00013080892349769344</v>
      </c>
      <c r="O81" s="4">
        <f t="shared" si="19"/>
        <v>-9.392765563389255E-05</v>
      </c>
    </row>
    <row r="82" spans="4:15" ht="12.75">
      <c r="D82" s="2">
        <f t="shared" si="20"/>
        <v>7.699999999999989</v>
      </c>
      <c r="E82" s="2">
        <f t="shared" si="21"/>
        <v>5.979137909103871</v>
      </c>
      <c r="F82" s="4">
        <f t="shared" si="12"/>
        <v>6.079137957059148</v>
      </c>
      <c r="G82" s="4">
        <f t="shared" si="13"/>
        <v>6.079138289684403</v>
      </c>
      <c r="H82" s="2">
        <f t="shared" si="22"/>
        <v>1.0000004795527664</v>
      </c>
      <c r="I82" s="4">
        <f t="shared" si="14"/>
        <v>1.0000038058053236</v>
      </c>
      <c r="J82" s="4">
        <f t="shared" si="15"/>
        <v>1.0000028113991857</v>
      </c>
      <c r="K82" s="2">
        <f t="shared" si="23"/>
        <v>3.326252557187001E-05</v>
      </c>
      <c r="L82" s="4">
        <f t="shared" si="16"/>
        <v>2.3318464191904766E-05</v>
      </c>
      <c r="M82" s="4">
        <f t="shared" si="17"/>
        <v>2.6174717533403368E-05</v>
      </c>
      <c r="N82" s="2">
        <f t="shared" si="18"/>
        <v>-9.944061379965245E-05</v>
      </c>
      <c r="O82" s="4">
        <f t="shared" si="19"/>
        <v>-7.087808038466642E-05</v>
      </c>
    </row>
    <row r="83" spans="4:15" ht="12.75">
      <c r="D83" s="2">
        <f t="shared" si="20"/>
        <v>7.799999999999988</v>
      </c>
      <c r="E83" s="2">
        <f t="shared" si="21"/>
        <v>6.079138123371775</v>
      </c>
      <c r="F83" s="4">
        <f t="shared" si="12"/>
        <v>6.1791384542320005</v>
      </c>
      <c r="G83" s="4">
        <f t="shared" si="13"/>
        <v>6.17913870169791</v>
      </c>
      <c r="H83" s="2">
        <f t="shared" si="22"/>
        <v>1.0000033086022546</v>
      </c>
      <c r="I83" s="4">
        <f t="shared" si="14"/>
        <v>1.000005783261341</v>
      </c>
      <c r="J83" s="4">
        <f t="shared" si="15"/>
        <v>1.000005031071621</v>
      </c>
      <c r="K83" s="2">
        <f t="shared" si="23"/>
        <v>2.4746590862654068E-05</v>
      </c>
      <c r="L83" s="4">
        <f t="shared" si="16"/>
        <v>1.7224693665821868E-05</v>
      </c>
      <c r="M83" s="4">
        <f t="shared" si="17"/>
        <v>1.9424902513011755E-05</v>
      </c>
      <c r="N83" s="2">
        <f t="shared" si="18"/>
        <v>-7.521897196832199E-05</v>
      </c>
      <c r="O83" s="4">
        <f t="shared" si="19"/>
        <v>-5.3216883496423136E-05</v>
      </c>
    </row>
    <row r="84" spans="4:15" ht="12.75">
      <c r="D84" s="2">
        <f t="shared" si="20"/>
        <v>7.899999999999988</v>
      </c>
      <c r="E84" s="2">
        <f t="shared" si="21"/>
        <v>6.179138577964955</v>
      </c>
      <c r="F84" s="4">
        <f t="shared" si="12"/>
        <v>6.279139118681603</v>
      </c>
      <c r="G84" s="4">
        <f t="shared" si="13"/>
        <v>6.279139301929584</v>
      </c>
      <c r="H84" s="2">
        <f t="shared" si="22"/>
        <v>1.000005407166481</v>
      </c>
      <c r="I84" s="4">
        <f t="shared" si="14"/>
        <v>1.00000723964629</v>
      </c>
      <c r="J84" s="4">
        <f t="shared" si="15"/>
        <v>1.0000066734889559</v>
      </c>
      <c r="K84" s="2">
        <f t="shared" si="23"/>
        <v>1.8324798089416812E-05</v>
      </c>
      <c r="L84" s="4">
        <f t="shared" si="16"/>
        <v>1.2663224749030115E-05</v>
      </c>
      <c r="M84" s="4">
        <f t="shared" si="17"/>
        <v>1.434909059490221E-05</v>
      </c>
      <c r="N84" s="2">
        <f t="shared" si="18"/>
        <v>-5.661573340386696E-05</v>
      </c>
      <c r="O84" s="4">
        <f t="shared" si="19"/>
        <v>-3.975707494514601E-05</v>
      </c>
    </row>
    <row r="85" spans="4:15" ht="12.75">
      <c r="D85" s="2">
        <f t="shared" si="20"/>
        <v>7.999999999999988</v>
      </c>
      <c r="E85" s="2">
        <f t="shared" si="21"/>
        <v>6.279139210305594</v>
      </c>
      <c r="F85" s="4">
        <f t="shared" si="12"/>
        <v>6.379139905962356</v>
      </c>
      <c r="G85" s="4">
        <f t="shared" si="13"/>
        <v>6.379140041023933</v>
      </c>
      <c r="H85" s="2">
        <f t="shared" si="22"/>
        <v>1.0000069565676228</v>
      </c>
      <c r="I85" s="4">
        <f t="shared" si="14"/>
        <v>1.00000830718339</v>
      </c>
      <c r="J85" s="4">
        <f t="shared" si="15"/>
        <v>1.000007883148169</v>
      </c>
      <c r="K85" s="2">
        <f t="shared" si="23"/>
        <v>1.3506157671966164E-05</v>
      </c>
      <c r="L85" s="4">
        <f t="shared" si="16"/>
        <v>9.26580546103554E-06</v>
      </c>
      <c r="M85" s="4">
        <f t="shared" si="17"/>
        <v>1.0550764203097376E-05</v>
      </c>
      <c r="N85" s="2">
        <f t="shared" si="18"/>
        <v>-4.240352210930623E-05</v>
      </c>
      <c r="O85" s="4">
        <f t="shared" si="19"/>
        <v>-2.9553934688687868E-05</v>
      </c>
    </row>
    <row r="86" spans="4:15" ht="12.75">
      <c r="D86" s="2">
        <f t="shared" si="20"/>
        <v>8.099999999999987</v>
      </c>
      <c r="E86" s="2">
        <f t="shared" si="21"/>
        <v>6.379139973493144</v>
      </c>
      <c r="F86" s="4">
        <f t="shared" si="12"/>
        <v>6.479140783009722</v>
      </c>
      <c r="G86" s="4">
        <f t="shared" si="13"/>
        <v>6.479140882092571</v>
      </c>
      <c r="H86" s="2">
        <f t="shared" si="22"/>
        <v>1.0000080951657795</v>
      </c>
      <c r="I86" s="4">
        <f t="shared" si="14"/>
        <v>1.0000090859942627</v>
      </c>
      <c r="J86" s="4">
        <f t="shared" si="15"/>
        <v>1.0000087699625835</v>
      </c>
      <c r="K86" s="2">
        <f t="shared" si="23"/>
        <v>9.908284832066459E-06</v>
      </c>
      <c r="L86" s="4">
        <f t="shared" si="16"/>
        <v>6.747968040016911E-06</v>
      </c>
      <c r="M86" s="4">
        <f t="shared" si="17"/>
        <v>7.72223308554047E-06</v>
      </c>
      <c r="N86" s="2">
        <f t="shared" si="18"/>
        <v>-3.160316792049548E-05</v>
      </c>
      <c r="O86" s="4">
        <f t="shared" si="19"/>
        <v>-2.1860517465259872E-05</v>
      </c>
    </row>
    <row r="87" spans="4:15" ht="12.75">
      <c r="D87" s="2">
        <f t="shared" si="20"/>
        <v>8.199999999999987</v>
      </c>
      <c r="E87" s="2">
        <f t="shared" si="21"/>
        <v>6.479140832551146</v>
      </c>
      <c r="F87" s="4">
        <f t="shared" si="12"/>
        <v>6.579141725348989</v>
      </c>
      <c r="G87" s="4">
        <f t="shared" si="13"/>
        <v>6.579141797699994</v>
      </c>
      <c r="H87" s="2">
        <f t="shared" si="22"/>
        <v>1.0000089279784232</v>
      </c>
      <c r="I87" s="4">
        <f t="shared" si="14"/>
        <v>1.0000096514884795</v>
      </c>
      <c r="J87" s="4">
        <f t="shared" si="15"/>
        <v>1.0000094171023022</v>
      </c>
      <c r="K87" s="2">
        <f t="shared" si="23"/>
        <v>7.235100562778691E-06</v>
      </c>
      <c r="L87" s="4">
        <f t="shared" si="16"/>
        <v>4.891238788583031E-06</v>
      </c>
      <c r="M87" s="4">
        <f t="shared" si="17"/>
        <v>5.626092902648087E-06</v>
      </c>
      <c r="N87" s="2">
        <f t="shared" si="18"/>
        <v>-2.3438617741956595E-05</v>
      </c>
      <c r="O87" s="4">
        <f t="shared" si="19"/>
        <v>-1.609007660130603E-05</v>
      </c>
    </row>
    <row r="88" spans="4:15" ht="12.75">
      <c r="D88" s="2">
        <f t="shared" si="20"/>
        <v>8.299999999999986</v>
      </c>
      <c r="E88" s="2">
        <f t="shared" si="21"/>
        <v>6.579141761524491</v>
      </c>
      <c r="F88" s="4">
        <f t="shared" si="12"/>
        <v>6.679142714954031</v>
      </c>
      <c r="G88" s="4">
        <f t="shared" si="13"/>
        <v>6.679142767540689</v>
      </c>
      <c r="H88" s="2">
        <f t="shared" si="22"/>
        <v>1.000009534295391</v>
      </c>
      <c r="I88" s="4">
        <f t="shared" si="14"/>
        <v>1.0000100601619755</v>
      </c>
      <c r="J88" s="4">
        <f t="shared" si="15"/>
        <v>1.0000098871744352</v>
      </c>
      <c r="K88" s="2">
        <f t="shared" si="23"/>
        <v>5.258665845615559E-06</v>
      </c>
      <c r="L88" s="4">
        <f t="shared" si="16"/>
        <v>3.5287904418759675E-06</v>
      </c>
      <c r="M88" s="4">
        <f t="shared" si="17"/>
        <v>4.080201096992795E-06</v>
      </c>
      <c r="N88" s="2">
        <f t="shared" si="18"/>
        <v>-1.7298754037395914E-05</v>
      </c>
      <c r="O88" s="4">
        <f t="shared" si="19"/>
        <v>-1.1784647486227641E-05</v>
      </c>
    </row>
    <row r="89" spans="4:15" ht="12.75">
      <c r="D89" s="2">
        <f t="shared" si="20"/>
        <v>8.399999999999986</v>
      </c>
      <c r="E89" s="2">
        <f t="shared" si="21"/>
        <v>6.67914274124736</v>
      </c>
      <c r="F89" s="4">
        <f t="shared" si="12"/>
        <v>6.779143738614181</v>
      </c>
      <c r="G89" s="4">
        <f t="shared" si="13"/>
        <v>6.779143776659138</v>
      </c>
      <c r="H89" s="2">
        <f t="shared" si="22"/>
        <v>1.0000099736682053</v>
      </c>
      <c r="I89" s="4">
        <f t="shared" si="14"/>
        <v>1.0000103541177823</v>
      </c>
      <c r="J89" s="4">
        <f t="shared" si="15"/>
        <v>1.0000102270639308</v>
      </c>
      <c r="K89" s="2">
        <f t="shared" si="23"/>
        <v>3.8044957694343813E-06</v>
      </c>
      <c r="L89" s="4">
        <f t="shared" si="16"/>
        <v>2.5339572543081844E-06</v>
      </c>
      <c r="M89" s="4">
        <f t="shared" si="17"/>
        <v>2.9455927467114157E-06</v>
      </c>
      <c r="N89" s="2">
        <f t="shared" si="18"/>
        <v>-1.2705385151261969E-05</v>
      </c>
      <c r="O89" s="4">
        <f t="shared" si="19"/>
        <v>-8.589030227229655E-06</v>
      </c>
    </row>
    <row r="90" spans="4:15" ht="12.75">
      <c r="D90" s="2">
        <f t="shared" si="20"/>
        <v>8.499999999999986</v>
      </c>
      <c r="E90" s="2">
        <f t="shared" si="21"/>
        <v>6.7791437576366596</v>
      </c>
      <c r="F90" s="4">
        <f t="shared" si="12"/>
        <v>6.879144786695745</v>
      </c>
      <c r="G90" s="4">
        <f t="shared" si="13"/>
        <v>6.879144814093495</v>
      </c>
      <c r="H90" s="2">
        <f t="shared" si="22"/>
        <v>1.0000102905908566</v>
      </c>
      <c r="I90" s="4">
        <f t="shared" si="14"/>
        <v>1.0000105645683566</v>
      </c>
      <c r="J90" s="4">
        <f t="shared" si="15"/>
        <v>1.0000104717017138</v>
      </c>
      <c r="K90" s="2">
        <f t="shared" si="23"/>
        <v>2.7397750005098E-06</v>
      </c>
      <c r="L90" s="4">
        <f t="shared" si="16"/>
        <v>1.8111085709080505E-06</v>
      </c>
      <c r="M90" s="4">
        <f t="shared" si="17"/>
        <v>2.1168310963246948E-06</v>
      </c>
      <c r="N90" s="2">
        <f t="shared" si="18"/>
        <v>-9.286664296017493E-06</v>
      </c>
      <c r="O90" s="4">
        <f t="shared" si="19"/>
        <v>-6.229439041851048E-06</v>
      </c>
    </row>
    <row r="91" spans="4:15" ht="12.75">
      <c r="D91" s="2">
        <f t="shared" si="20"/>
        <v>8.599999999999985</v>
      </c>
      <c r="E91" s="2">
        <f t="shared" si="21"/>
        <v>6.87914480039462</v>
      </c>
      <c r="F91" s="4">
        <f t="shared" si="12"/>
        <v>6.979145852208124</v>
      </c>
      <c r="G91" s="4">
        <f t="shared" si="13"/>
        <v>6.979145871847822</v>
      </c>
      <c r="H91" s="2">
        <f t="shared" si="22"/>
        <v>1.0000105181350352</v>
      </c>
      <c r="I91" s="4">
        <f t="shared" si="14"/>
        <v>1.0000107145320185</v>
      </c>
      <c r="J91" s="4">
        <f t="shared" si="15"/>
        <v>1.0000106469798542</v>
      </c>
      <c r="K91" s="2">
        <f t="shared" si="23"/>
        <v>1.9639698336163726E-06</v>
      </c>
      <c r="L91" s="4">
        <f t="shared" si="16"/>
        <v>1.2884481901636746E-06</v>
      </c>
      <c r="M91" s="4">
        <f t="shared" si="17"/>
        <v>1.5143564415080789E-06</v>
      </c>
      <c r="N91" s="2">
        <f t="shared" si="18"/>
        <v>-6.755216434526978E-06</v>
      </c>
      <c r="O91" s="4">
        <f t="shared" si="19"/>
        <v>-4.496133921082937E-06</v>
      </c>
    </row>
    <row r="92" spans="4:15" ht="12.75">
      <c r="D92" s="2">
        <f t="shared" si="20"/>
        <v>8.699999999999985</v>
      </c>
      <c r="E92" s="2">
        <f t="shared" si="21"/>
        <v>6.979145862027973</v>
      </c>
      <c r="F92" s="4">
        <f t="shared" si="12"/>
        <v>7.079146930103567</v>
      </c>
      <c r="G92" s="4">
        <f t="shared" si="13"/>
        <v>7.07914694411759</v>
      </c>
      <c r="H92" s="2">
        <f t="shared" si="22"/>
        <v>1.0000106807559364</v>
      </c>
      <c r="I92" s="4">
        <f t="shared" si="14"/>
        <v>1.000010820896168</v>
      </c>
      <c r="J92" s="4">
        <f t="shared" si="15"/>
        <v>1.000010771993212</v>
      </c>
      <c r="K92" s="2">
        <f t="shared" si="23"/>
        <v>1.4014023158358768E-06</v>
      </c>
      <c r="L92" s="4">
        <f t="shared" si="16"/>
        <v>9.123727571557578E-07</v>
      </c>
      <c r="M92" s="4">
        <f t="shared" si="17"/>
        <v>1.0784612756894113E-06</v>
      </c>
      <c r="N92" s="2">
        <f t="shared" si="18"/>
        <v>-4.890295586801189E-06</v>
      </c>
      <c r="O92" s="4">
        <f t="shared" si="19"/>
        <v>-3.229410401464655E-06</v>
      </c>
    </row>
    <row r="93" spans="4:15" ht="12.75">
      <c r="D93" s="2">
        <f t="shared" si="20"/>
        <v>8.799999999999985</v>
      </c>
      <c r="E93" s="2">
        <f t="shared" si="21"/>
        <v>7.079146937110579</v>
      </c>
      <c r="F93" s="4">
        <f t="shared" si="12"/>
        <v>7.179148016755048</v>
      </c>
      <c r="G93" s="4">
        <f t="shared" si="13"/>
        <v>7.1791480267092185</v>
      </c>
      <c r="H93" s="2">
        <f t="shared" si="22"/>
        <v>1.00001079644469</v>
      </c>
      <c r="I93" s="4">
        <f t="shared" si="14"/>
        <v>1.0000108959863916</v>
      </c>
      <c r="J93" s="4">
        <f t="shared" si="15"/>
        <v>1.000010860752875</v>
      </c>
      <c r="K93" s="2">
        <f t="shared" si="23"/>
        <v>9.954170164225845E-07</v>
      </c>
      <c r="L93" s="4">
        <f t="shared" si="16"/>
        <v>6.430818502748E-07</v>
      </c>
      <c r="M93" s="4">
        <f t="shared" si="17"/>
        <v>7.645780269220096E-07</v>
      </c>
      <c r="N93" s="2">
        <f t="shared" si="18"/>
        <v>-3.523351661477845E-06</v>
      </c>
      <c r="O93" s="4">
        <f t="shared" si="19"/>
        <v>-2.3083898950057485E-06</v>
      </c>
    </row>
    <row r="94" spans="4:15" ht="12.75">
      <c r="D94" s="2">
        <f t="shared" si="20"/>
        <v>8.899999999999984</v>
      </c>
      <c r="E94" s="2">
        <f t="shared" si="21"/>
        <v>7.179148021732133</v>
      </c>
      <c r="F94" s="4">
        <f t="shared" si="12"/>
        <v>7.279149109569096</v>
      </c>
      <c r="G94" s="4">
        <f t="shared" si="13"/>
        <v>7.279149116607396</v>
      </c>
      <c r="H94" s="2">
        <f t="shared" si="22"/>
        <v>1.0000108783696333</v>
      </c>
      <c r="I94" s="4">
        <f t="shared" si="14"/>
        <v>1.0000109487526272</v>
      </c>
      <c r="J94" s="4">
        <f t="shared" si="15"/>
        <v>1.0000109234881307</v>
      </c>
      <c r="K94" s="2">
        <f t="shared" si="23"/>
        <v>7.038299385984048E-07</v>
      </c>
      <c r="L94" s="4">
        <f t="shared" si="16"/>
        <v>4.5118497303217543E-07</v>
      </c>
      <c r="M94" s="4">
        <f t="shared" si="17"/>
        <v>5.396178038634989E-07</v>
      </c>
      <c r="N94" s="2">
        <f t="shared" si="18"/>
        <v>-2.5264496556622932E-06</v>
      </c>
      <c r="O94" s="4">
        <f t="shared" si="19"/>
        <v>-1.6421213473490582E-06</v>
      </c>
    </row>
    <row r="95" spans="4:15" ht="12.75">
      <c r="D95" s="2">
        <f t="shared" si="20"/>
        <v>8.999999999999984</v>
      </c>
      <c r="E95" s="2">
        <f t="shared" si="21"/>
        <v>7.279149113088247</v>
      </c>
      <c r="F95" s="4">
        <f t="shared" si="12"/>
        <v>7.3791502067002845</v>
      </c>
      <c r="G95" s="4">
        <f t="shared" si="13"/>
        <v>7.379150211654299</v>
      </c>
      <c r="H95" s="2">
        <f t="shared" si="22"/>
        <v>1.000010936120379</v>
      </c>
      <c r="I95" s="4">
        <f t="shared" si="14"/>
        <v>1.000010985660518</v>
      </c>
      <c r="J95" s="4">
        <f t="shared" si="15"/>
        <v>1.000010967630015</v>
      </c>
      <c r="K95" s="2">
        <f t="shared" si="23"/>
        <v>4.954013884478372E-07</v>
      </c>
      <c r="L95" s="4">
        <f t="shared" si="16"/>
        <v>3.150963595806992E-07</v>
      </c>
      <c r="M95" s="4">
        <f t="shared" si="17"/>
        <v>3.7914422010131605E-07</v>
      </c>
      <c r="N95" s="2">
        <f t="shared" si="18"/>
        <v>-1.8030502886713802E-06</v>
      </c>
      <c r="O95" s="4">
        <f t="shared" si="19"/>
        <v>-1.1625716834652119E-06</v>
      </c>
    </row>
    <row r="96" spans="4:15" ht="12.75">
      <c r="D96" s="2">
        <f t="shared" si="20"/>
        <v>9.099999999999984</v>
      </c>
      <c r="E96" s="2">
        <f t="shared" si="21"/>
        <v>7.379150209177292</v>
      </c>
      <c r="F96" s="4">
        <f t="shared" si="12"/>
        <v>7.4791513068418185</v>
      </c>
      <c r="G96" s="4">
        <f t="shared" si="13"/>
        <v>7.479151310313021</v>
      </c>
      <c r="H96" s="2">
        <f t="shared" si="22"/>
        <v>1.0000109766452665</v>
      </c>
      <c r="I96" s="4">
        <f t="shared" si="14"/>
        <v>1.0000110113572955</v>
      </c>
      <c r="J96" s="4">
        <f t="shared" si="15"/>
        <v>1.0000109985500316</v>
      </c>
      <c r="K96" s="2">
        <f t="shared" si="23"/>
        <v>3.471202898410076E-07</v>
      </c>
      <c r="L96" s="4">
        <f t="shared" si="16"/>
        <v>2.1904765187150994E-07</v>
      </c>
      <c r="M96" s="4">
        <f t="shared" si="17"/>
        <v>2.6520576325323587E-07</v>
      </c>
      <c r="N96" s="2">
        <f t="shared" si="18"/>
        <v>-1.2807263796949767E-06</v>
      </c>
      <c r="O96" s="4">
        <f t="shared" si="19"/>
        <v>-8.191452658777177E-07</v>
      </c>
    </row>
    <row r="97" spans="4:15" ht="12.75">
      <c r="D97" s="2">
        <f t="shared" si="20"/>
        <v>9.199999999999983</v>
      </c>
      <c r="E97" s="2">
        <f t="shared" si="21"/>
        <v>7.4791513085774195</v>
      </c>
      <c r="F97" s="4">
        <f t="shared" si="12"/>
        <v>7.579152409072786</v>
      </c>
      <c r="G97" s="4">
        <f t="shared" si="13"/>
        <v>7.579152411494053</v>
      </c>
      <c r="H97" s="2">
        <f t="shared" si="22"/>
        <v>1.0000110049536635</v>
      </c>
      <c r="I97" s="4">
        <f t="shared" si="14"/>
        <v>1.0000110291663342</v>
      </c>
      <c r="J97" s="4">
        <f t="shared" si="15"/>
        <v>1.0000110201118229</v>
      </c>
      <c r="K97" s="2">
        <f t="shared" si="23"/>
        <v>2.421267075623729E-07</v>
      </c>
      <c r="L97" s="4">
        <f t="shared" si="16"/>
        <v>1.5158159347703974E-07</v>
      </c>
      <c r="M97" s="4">
        <f t="shared" si="17"/>
        <v>1.8468370759374303E-07</v>
      </c>
      <c r="N97" s="2">
        <f t="shared" si="18"/>
        <v>-9.054511408533316E-07</v>
      </c>
      <c r="O97" s="4">
        <f t="shared" si="19"/>
        <v>-5.744299996862987E-07</v>
      </c>
    </row>
    <row r="98" spans="4:15" ht="12.75">
      <c r="D98" s="2">
        <f t="shared" si="20"/>
        <v>9.299999999999983</v>
      </c>
      <c r="E98" s="2">
        <f t="shared" si="21"/>
        <v>7.579152410283419</v>
      </c>
      <c r="F98" s="4">
        <f t="shared" si="12"/>
        <v>7.679153512747328</v>
      </c>
      <c r="G98" s="4">
        <f t="shared" si="13"/>
        <v>7.679153514428654</v>
      </c>
      <c r="H98" s="2">
        <f t="shared" si="22"/>
        <v>1.0000110246390785</v>
      </c>
      <c r="I98" s="4">
        <f t="shared" si="14"/>
        <v>1.0000110414523435</v>
      </c>
      <c r="J98" s="4">
        <f t="shared" si="15"/>
        <v>1.0000110350808287</v>
      </c>
      <c r="K98" s="2">
        <f t="shared" si="23"/>
        <v>1.6813265053539138E-07</v>
      </c>
      <c r="L98" s="4">
        <f t="shared" si="16"/>
        <v>1.0441750135775881E-07</v>
      </c>
      <c r="M98" s="4">
        <f t="shared" si="17"/>
        <v>1.2804074941820477E-07</v>
      </c>
      <c r="N98" s="2">
        <f t="shared" si="18"/>
        <v>-6.371514917763257E-07</v>
      </c>
      <c r="O98" s="4">
        <f t="shared" si="19"/>
        <v>-4.009190111718662E-07</v>
      </c>
    </row>
    <row r="99" spans="4:15" ht="12.75">
      <c r="D99" s="2">
        <f t="shared" si="20"/>
        <v>9.399999999999983</v>
      </c>
      <c r="E99" s="2">
        <f t="shared" si="21"/>
        <v>7.679153513587991</v>
      </c>
      <c r="F99" s="4">
        <f t="shared" si="12"/>
        <v>7.779154617414649</v>
      </c>
      <c r="G99" s="4">
        <f t="shared" si="13"/>
        <v>7.779154618576941</v>
      </c>
      <c r="H99" s="2">
        <f t="shared" si="22"/>
        <v>1.000011038266586</v>
      </c>
      <c r="I99" s="4">
        <f t="shared" si="14"/>
        <v>1.0000110498894987</v>
      </c>
      <c r="J99" s="4">
        <f t="shared" si="15"/>
        <v>1.000011045426792</v>
      </c>
      <c r="K99" s="2">
        <f t="shared" si="23"/>
        <v>1.1622912538798179E-07</v>
      </c>
      <c r="L99" s="4">
        <f t="shared" si="16"/>
        <v>7.160206055776282E-08</v>
      </c>
      <c r="M99" s="4">
        <f t="shared" si="17"/>
        <v>8.837895038776559E-08</v>
      </c>
      <c r="N99" s="2">
        <f t="shared" si="18"/>
        <v>-4.4627064830218976E-07</v>
      </c>
      <c r="O99" s="4">
        <f t="shared" si="19"/>
        <v>-2.78501750002162E-07</v>
      </c>
    </row>
    <row r="100" spans="4:15" ht="12.75">
      <c r="D100" s="2">
        <f t="shared" si="20"/>
        <v>9.499999999999982</v>
      </c>
      <c r="E100" s="2">
        <f t="shared" si="21"/>
        <v>7.779154617995795</v>
      </c>
      <c r="F100" s="4">
        <f t="shared" si="12"/>
        <v>7.87915572276161</v>
      </c>
      <c r="G100" s="4">
        <f t="shared" si="13"/>
        <v>7.879155723561515</v>
      </c>
      <c r="H100" s="2">
        <f t="shared" si="22"/>
        <v>1.0000110476581454</v>
      </c>
      <c r="I100" s="4">
        <f t="shared" si="14"/>
        <v>1.000011055657196</v>
      </c>
      <c r="J100" s="4">
        <f t="shared" si="15"/>
        <v>1.0000110525459034</v>
      </c>
      <c r="K100" s="2">
        <f t="shared" si="23"/>
        <v>7.999050547276421E-08</v>
      </c>
      <c r="L100" s="4">
        <f t="shared" si="16"/>
        <v>4.8877579970550624E-08</v>
      </c>
      <c r="M100" s="4">
        <f t="shared" si="17"/>
        <v>6.07348022757791E-08</v>
      </c>
      <c r="N100" s="2">
        <f t="shared" si="18"/>
        <v>-3.1112925502213583E-07</v>
      </c>
      <c r="O100" s="4">
        <f t="shared" si="19"/>
        <v>-1.9255703196985109E-07</v>
      </c>
    </row>
    <row r="101" spans="4:15" ht="12.75">
      <c r="D101" s="2">
        <f t="shared" si="20"/>
        <v>9.599999999999982</v>
      </c>
      <c r="E101" s="2">
        <f t="shared" si="21"/>
        <v>7.879155723161562</v>
      </c>
      <c r="F101" s="4">
        <f t="shared" si="12"/>
        <v>7.979156828571717</v>
      </c>
      <c r="G101" s="4">
        <f t="shared" si="13"/>
        <v>7.979156829119779</v>
      </c>
      <c r="H101" s="2">
        <f t="shared" si="22"/>
        <v>1.0000110541015497</v>
      </c>
      <c r="I101" s="4">
        <f t="shared" si="14"/>
        <v>1.0000110595821687</v>
      </c>
      <c r="J101" s="4">
        <f t="shared" si="15"/>
        <v>1.0000110574230363</v>
      </c>
      <c r="K101" s="2">
        <f t="shared" si="23"/>
        <v>5.480619112316486E-08</v>
      </c>
      <c r="L101" s="4">
        <f t="shared" si="16"/>
        <v>3.321486540052632E-08</v>
      </c>
      <c r="M101" s="4">
        <f t="shared" si="17"/>
        <v>4.1554860119629863E-08</v>
      </c>
      <c r="N101" s="2">
        <f t="shared" si="18"/>
        <v>-2.159132572263854E-07</v>
      </c>
      <c r="O101" s="4">
        <f t="shared" si="19"/>
        <v>-1.3251331003535002E-07</v>
      </c>
    </row>
    <row r="102" spans="4:15" ht="12.75">
      <c r="D102" s="2">
        <f t="shared" si="20"/>
        <v>9.699999999999982</v>
      </c>
      <c r="E102" s="2">
        <f t="shared" si="21"/>
        <v>7.979156828845747</v>
      </c>
      <c r="F102" s="4">
        <f t="shared" si="12"/>
        <v>8.079157934696008</v>
      </c>
      <c r="G102" s="4">
        <f t="shared" si="13"/>
        <v>8.079157935069857</v>
      </c>
      <c r="H102" s="2">
        <f t="shared" si="22"/>
        <v>1.0000110585026025</v>
      </c>
      <c r="I102" s="4">
        <f t="shared" si="14"/>
        <v>1.0000110622410887</v>
      </c>
      <c r="J102" s="4">
        <f t="shared" si="15"/>
        <v>1.0000110607495905</v>
      </c>
      <c r="K102" s="2">
        <f t="shared" si="23"/>
        <v>3.7384862760078096E-08</v>
      </c>
      <c r="L102" s="4">
        <f t="shared" si="16"/>
        <v>2.2469878610701186E-08</v>
      </c>
      <c r="M102" s="4">
        <f t="shared" si="17"/>
        <v>2.8307977856612963E-08</v>
      </c>
      <c r="N102" s="2">
        <f t="shared" si="18"/>
        <v>-1.491498414937691E-07</v>
      </c>
      <c r="O102" s="4">
        <f t="shared" si="19"/>
        <v>-9.07688490346513E-08</v>
      </c>
    </row>
    <row r="103" spans="4:15" ht="12.75">
      <c r="D103" s="2">
        <f t="shared" si="20"/>
        <v>9.799999999999981</v>
      </c>
      <c r="E103" s="2">
        <f t="shared" si="21"/>
        <v>8.079157934882932</v>
      </c>
      <c r="F103" s="4">
        <f t="shared" si="12"/>
        <v>8.179159041032467</v>
      </c>
      <c r="G103" s="4">
        <f t="shared" si="13"/>
        <v>8.179159041286356</v>
      </c>
      <c r="H103" s="2">
        <f t="shared" si="22"/>
        <v>1.0000110614953397</v>
      </c>
      <c r="I103" s="4">
        <f t="shared" si="14"/>
        <v>1.0000110640342326</v>
      </c>
      <c r="J103" s="4">
        <f t="shared" si="15"/>
        <v>1.0000110630086267</v>
      </c>
      <c r="K103" s="2">
        <f t="shared" si="23"/>
        <v>2.5388928233657076E-08</v>
      </c>
      <c r="L103" s="4">
        <f t="shared" si="16"/>
        <v>1.513287018380088E-08</v>
      </c>
      <c r="M103" s="4">
        <f t="shared" si="17"/>
        <v>1.9200220634626794E-08</v>
      </c>
      <c r="N103" s="2">
        <f t="shared" si="18"/>
        <v>-1.0256058049856194E-07</v>
      </c>
      <c r="O103" s="4">
        <f t="shared" si="19"/>
        <v>-6.188707599030281E-08</v>
      </c>
    </row>
    <row r="104" spans="4:15" ht="12.75">
      <c r="D104" s="2">
        <f t="shared" si="20"/>
        <v>9.89999999999998</v>
      </c>
      <c r="E104" s="2">
        <f t="shared" si="21"/>
        <v>8.179159041159412</v>
      </c>
      <c r="F104" s="4">
        <f t="shared" si="12"/>
        <v>8.279160147511556</v>
      </c>
      <c r="G104" s="4">
        <f t="shared" si="13"/>
        <v>8.279160147683221</v>
      </c>
      <c r="H104" s="2">
        <f t="shared" si="22"/>
        <v>1.0000110635214297</v>
      </c>
      <c r="I104" s="4">
        <f t="shared" si="14"/>
        <v>1.0000110652380843</v>
      </c>
      <c r="J104" s="4">
        <f t="shared" si="15"/>
        <v>1.0000110645360447</v>
      </c>
      <c r="K104" s="2">
        <f t="shared" si="23"/>
        <v>1.7166545409213837E-08</v>
      </c>
      <c r="L104" s="4">
        <f t="shared" si="16"/>
        <v>1.014615015475159E-08</v>
      </c>
      <c r="M104" s="4">
        <f t="shared" si="17"/>
        <v>1.296646530861946E-08</v>
      </c>
      <c r="N104" s="2">
        <f t="shared" si="18"/>
        <v>-7.020395254462247E-08</v>
      </c>
      <c r="O104" s="4">
        <f t="shared" si="19"/>
        <v>-4.200080100594378E-08</v>
      </c>
    </row>
    <row r="105" spans="4:15" ht="12.75">
      <c r="D105" s="2">
        <f t="shared" si="20"/>
        <v>9.99999999999998</v>
      </c>
      <c r="E105" s="2">
        <f t="shared" si="21"/>
        <v>8.279160147597388</v>
      </c>
      <c r="F105" s="4">
        <f t="shared" si="12"/>
        <v>8.379161254086094</v>
      </c>
      <c r="G105" s="4">
        <f t="shared" si="13"/>
        <v>8.379161254201657</v>
      </c>
      <c r="H105" s="2">
        <f t="shared" si="22"/>
        <v>1.0000110648870644</v>
      </c>
      <c r="I105" s="4">
        <f t="shared" si="14"/>
        <v>1.000011066042695</v>
      </c>
      <c r="J105" s="4">
        <f t="shared" si="15"/>
        <v>1.0000110655643126</v>
      </c>
      <c r="K105" s="2">
        <f t="shared" si="23"/>
        <v>1.1556307731685525E-08</v>
      </c>
      <c r="L105" s="4">
        <f t="shared" si="16"/>
        <v>6.772481610408407E-09</v>
      </c>
      <c r="M105" s="4">
        <f t="shared" si="17"/>
        <v>8.71892195648829E-09</v>
      </c>
      <c r="N105" s="2">
        <f t="shared" si="18"/>
        <v>-4.7838261212771184E-08</v>
      </c>
      <c r="O105" s="4">
        <f t="shared" si="19"/>
        <v>-2.837385775197236E-08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</dc:creator>
  <cp:keywords/>
  <dc:description/>
  <cp:lastModifiedBy>kx</cp:lastModifiedBy>
  <dcterms:created xsi:type="dcterms:W3CDTF">2020-04-23T03:29:44Z</dcterms:created>
  <dcterms:modified xsi:type="dcterms:W3CDTF">2020-04-23T03:48:08Z</dcterms:modified>
  <cp:category/>
  <cp:version/>
  <cp:contentType/>
  <cp:contentStatus/>
</cp:coreProperties>
</file>