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Exercício 8_Lista1" sheetId="1" r:id="rId1"/>
  </sheets>
  <calcPr calcId="144525"/>
</workbook>
</file>

<file path=xl/calcChain.xml><?xml version="1.0" encoding="utf-8"?>
<calcChain xmlns="http://schemas.openxmlformats.org/spreadsheetml/2006/main">
  <c r="F11" i="1" l="1"/>
  <c r="F9" i="1"/>
  <c r="B11" i="1"/>
  <c r="F8" i="1"/>
</calcChain>
</file>

<file path=xl/sharedStrings.xml><?xml version="1.0" encoding="utf-8"?>
<sst xmlns="http://schemas.openxmlformats.org/spreadsheetml/2006/main" count="27" uniqueCount="26">
  <si>
    <t>Bens e Direitos</t>
  </si>
  <si>
    <t>Estoques</t>
  </si>
  <si>
    <t>R$</t>
  </si>
  <si>
    <t>Clientes a Receber</t>
  </si>
  <si>
    <t>Imóveis</t>
  </si>
  <si>
    <t>Máquinas</t>
  </si>
  <si>
    <t>Ações de outras empresas</t>
  </si>
  <si>
    <t>Aplicações financeiras</t>
  </si>
  <si>
    <t>Caixa</t>
  </si>
  <si>
    <t>Impostos a recuperar</t>
  </si>
  <si>
    <t>Obrigações</t>
  </si>
  <si>
    <t>Salários a pagar</t>
  </si>
  <si>
    <t>Empréstimos a pagar</t>
  </si>
  <si>
    <t>Fornecedores</t>
  </si>
  <si>
    <t>Financiamentos a pagar</t>
  </si>
  <si>
    <t>Impostos a recolher</t>
  </si>
  <si>
    <t>Dividendos a pagar</t>
  </si>
  <si>
    <t>Total das Obrigações</t>
  </si>
  <si>
    <t>Total dos Bens e direitos</t>
  </si>
  <si>
    <t>Patrimônio Líquido</t>
  </si>
  <si>
    <t>Total das Obrigações e PL</t>
  </si>
  <si>
    <t>Bens + Direitos- Obrigações = Patrimônio Líquido</t>
  </si>
  <si>
    <t>7.240.000,00 - 2.045.000,00 = 5.195.000,00</t>
  </si>
  <si>
    <t xml:space="preserve">Bens + Diretios= Obrigações + Patrimônio Líquido  </t>
  </si>
  <si>
    <t>Aplicações de Recursos = Origem de Recursos</t>
  </si>
  <si>
    <t>7.240.000,00 (Bens e Direitos) = 2.045.000,00 (obrigações) + 5.195.000,00 (Patrimônio Líquido)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</si>
</sst>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8" xfId="0" applyNumberFormat="1" applyFont="1" applyBorder="1" applyAlignment="1"/>
    <xf numFmtId="0" fontId="1" fillId="0" borderId="0" xfId="0" applyFont="1" applyBorder="1"/>
    <xf numFmtId="0" fontId="3" fillId="0" borderId="0" xfId="0" applyFont="1" applyBorder="1"/>
    <xf numFmtId="4" fontId="3" fillId="0" borderId="0" xfId="0" applyNumberFormat="1" applyFont="1" applyBorder="1" applyAlignment="1"/>
    <xf numFmtId="4" fontId="3" fillId="0" borderId="8" xfId="0" applyNumberFormat="1" applyFont="1" applyBorder="1" applyAlignment="1"/>
    <xf numFmtId="0" fontId="1" fillId="0" borderId="4" xfId="0" applyFont="1" applyBorder="1"/>
    <xf numFmtId="4" fontId="1" fillId="0" borderId="5" xfId="0" applyNumberFormat="1" applyFont="1" applyBorder="1" applyAlignment="1">
      <alignment horizontal="center"/>
    </xf>
    <xf numFmtId="0" fontId="1" fillId="0" borderId="5" xfId="0" applyFont="1" applyBorder="1"/>
    <xf numFmtId="4" fontId="1" fillId="0" borderId="5" xfId="0" applyNumberFormat="1" applyFont="1" applyBorder="1" applyAlignment="1"/>
    <xf numFmtId="4" fontId="1" fillId="0" borderId="6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L10" sqref="L10"/>
    </sheetView>
  </sheetViews>
  <sheetFormatPr defaultRowHeight="15" x14ac:dyDescent="0.25"/>
  <cols>
    <col min="1" max="1" width="24.42578125" bestFit="1" customWidth="1"/>
    <col min="2" max="2" width="13.28515625" style="1" bestFit="1" customWidth="1"/>
    <col min="3" max="3" width="2.28515625" customWidth="1"/>
    <col min="4" max="4" width="22.140625" bestFit="1" customWidth="1"/>
    <col min="5" max="5" width="11.28515625" bestFit="1" customWidth="1"/>
    <col min="6" max="6" width="13.28515625" bestFit="1" customWidth="1"/>
    <col min="10" max="10" width="13.42578125" customWidth="1"/>
  </cols>
  <sheetData>
    <row r="1" spans="1:10" ht="15.75" x14ac:dyDescent="0.25">
      <c r="A1" s="13" t="s">
        <v>0</v>
      </c>
      <c r="B1" s="14" t="s">
        <v>2</v>
      </c>
      <c r="C1" s="14"/>
      <c r="D1" s="14" t="s">
        <v>10</v>
      </c>
      <c r="E1" s="14" t="s">
        <v>2</v>
      </c>
      <c r="F1" s="6"/>
      <c r="G1" s="2"/>
      <c r="H1" s="2"/>
      <c r="I1" s="2"/>
      <c r="J1" s="2"/>
    </row>
    <row r="2" spans="1:10" ht="15.75" x14ac:dyDescent="0.25">
      <c r="A2" s="10" t="s">
        <v>1</v>
      </c>
      <c r="B2" s="15">
        <v>270000</v>
      </c>
      <c r="C2" s="11"/>
      <c r="D2" s="11" t="s">
        <v>11</v>
      </c>
      <c r="E2" s="16">
        <v>450000</v>
      </c>
      <c r="F2" s="17"/>
      <c r="G2" s="2"/>
      <c r="H2" s="2"/>
      <c r="I2" s="2"/>
      <c r="J2" s="2"/>
    </row>
    <row r="3" spans="1:10" ht="15.75" x14ac:dyDescent="0.25">
      <c r="A3" s="10" t="s">
        <v>3</v>
      </c>
      <c r="B3" s="15">
        <v>1230000</v>
      </c>
      <c r="C3" s="11"/>
      <c r="D3" s="11" t="s">
        <v>12</v>
      </c>
      <c r="E3" s="16">
        <v>390000</v>
      </c>
      <c r="F3" s="17"/>
      <c r="G3" s="2"/>
      <c r="H3" s="2"/>
      <c r="I3" s="2"/>
      <c r="J3" s="2"/>
    </row>
    <row r="4" spans="1:10" ht="15.75" x14ac:dyDescent="0.25">
      <c r="A4" s="10" t="s">
        <v>4</v>
      </c>
      <c r="B4" s="15">
        <v>4530000</v>
      </c>
      <c r="C4" s="11"/>
      <c r="D4" s="11" t="s">
        <v>13</v>
      </c>
      <c r="E4" s="16">
        <v>560000</v>
      </c>
      <c r="F4" s="17"/>
      <c r="G4" s="2"/>
      <c r="H4" s="2"/>
      <c r="I4" s="2"/>
      <c r="J4" s="2"/>
    </row>
    <row r="5" spans="1:10" ht="15.75" x14ac:dyDescent="0.25">
      <c r="A5" s="10" t="s">
        <v>5</v>
      </c>
      <c r="B5" s="15">
        <v>870000</v>
      </c>
      <c r="C5" s="11"/>
      <c r="D5" s="11" t="s">
        <v>14</v>
      </c>
      <c r="E5" s="16">
        <v>198000</v>
      </c>
      <c r="F5" s="17"/>
      <c r="G5" s="2"/>
      <c r="H5" s="2"/>
      <c r="I5" s="2"/>
      <c r="J5" s="2"/>
    </row>
    <row r="6" spans="1:10" ht="15.75" x14ac:dyDescent="0.25">
      <c r="A6" s="10" t="s">
        <v>6</v>
      </c>
      <c r="B6" s="15">
        <v>200000</v>
      </c>
      <c r="C6" s="11"/>
      <c r="D6" s="11" t="s">
        <v>15</v>
      </c>
      <c r="E6" s="16">
        <v>67000</v>
      </c>
      <c r="F6" s="17"/>
      <c r="G6" s="2"/>
      <c r="H6" s="2"/>
      <c r="I6" s="2"/>
      <c r="J6" s="2"/>
    </row>
    <row r="7" spans="1:10" ht="15.75" x14ac:dyDescent="0.25">
      <c r="A7" s="10" t="s">
        <v>7</v>
      </c>
      <c r="B7" s="15">
        <v>90000</v>
      </c>
      <c r="C7" s="11"/>
      <c r="D7" s="11" t="s">
        <v>16</v>
      </c>
      <c r="E7" s="16">
        <v>380000</v>
      </c>
      <c r="F7" s="17"/>
      <c r="G7" s="2"/>
      <c r="H7" s="2"/>
      <c r="I7" s="2"/>
      <c r="J7" s="2"/>
    </row>
    <row r="8" spans="1:10" ht="15.75" x14ac:dyDescent="0.25">
      <c r="A8" s="10" t="s">
        <v>8</v>
      </c>
      <c r="B8" s="15">
        <v>35000</v>
      </c>
      <c r="C8" s="11"/>
      <c r="D8" s="18" t="s">
        <v>17</v>
      </c>
      <c r="E8" s="16"/>
      <c r="F8" s="17">
        <f>SUM(E2:E7)</f>
        <v>2045000</v>
      </c>
      <c r="G8" s="2"/>
      <c r="H8" s="2"/>
      <c r="I8" s="2"/>
      <c r="J8" s="2"/>
    </row>
    <row r="9" spans="1:10" ht="15.75" x14ac:dyDescent="0.25">
      <c r="A9" s="10" t="s">
        <v>9</v>
      </c>
      <c r="B9" s="15">
        <v>15000</v>
      </c>
      <c r="C9" s="11"/>
      <c r="D9" s="19" t="s">
        <v>19</v>
      </c>
      <c r="E9" s="20"/>
      <c r="F9" s="21">
        <f>B11-F8</f>
        <v>5195000</v>
      </c>
      <c r="G9" s="2"/>
      <c r="H9" s="2"/>
      <c r="I9" s="2"/>
      <c r="J9" s="2"/>
    </row>
    <row r="10" spans="1:10" ht="15.75" x14ac:dyDescent="0.25">
      <c r="A10" s="10"/>
      <c r="B10" s="15"/>
      <c r="C10" s="11"/>
      <c r="D10" s="11"/>
      <c r="E10" s="16"/>
      <c r="F10" s="17"/>
      <c r="G10" s="2"/>
      <c r="H10" s="2"/>
      <c r="I10" s="2"/>
      <c r="J10" s="2"/>
    </row>
    <row r="11" spans="1:10" ht="16.5" thickBot="1" x14ac:dyDescent="0.3">
      <c r="A11" s="22" t="s">
        <v>18</v>
      </c>
      <c r="B11" s="23">
        <f>SUM(B2:B9)</f>
        <v>7240000</v>
      </c>
      <c r="C11" s="24"/>
      <c r="D11" s="24" t="s">
        <v>20</v>
      </c>
      <c r="E11" s="25"/>
      <c r="F11" s="26">
        <f>F8+F9</f>
        <v>7240000</v>
      </c>
      <c r="G11" s="2"/>
      <c r="H11" s="2"/>
      <c r="I11" s="2"/>
      <c r="J11" s="2"/>
    </row>
    <row r="12" spans="1:10" ht="15.75" x14ac:dyDescent="0.25">
      <c r="A12" s="2"/>
      <c r="B12" s="3"/>
      <c r="C12" s="2"/>
      <c r="D12" s="2"/>
      <c r="E12" s="2"/>
      <c r="F12" s="2"/>
      <c r="G12" s="2"/>
      <c r="H12" s="2"/>
      <c r="I12" s="2"/>
      <c r="J12" s="2"/>
    </row>
    <row r="13" spans="1:10" ht="16.5" thickBot="1" x14ac:dyDescent="0.3">
      <c r="A13" s="2"/>
      <c r="B13" s="3"/>
      <c r="C13" s="2"/>
      <c r="D13" s="2"/>
      <c r="E13" s="2"/>
      <c r="F13" s="2"/>
      <c r="G13" s="2"/>
      <c r="H13" s="2"/>
      <c r="I13" s="2"/>
      <c r="J13" s="2"/>
    </row>
    <row r="14" spans="1:10" ht="15.75" x14ac:dyDescent="0.25">
      <c r="A14" s="2"/>
      <c r="B14" s="3"/>
      <c r="C14" s="2"/>
      <c r="D14" s="4" t="s">
        <v>21</v>
      </c>
      <c r="E14" s="5"/>
      <c r="F14" s="6"/>
      <c r="G14" s="2"/>
      <c r="H14" s="2"/>
      <c r="I14" s="2"/>
      <c r="J14" s="2"/>
    </row>
    <row r="15" spans="1:10" ht="16.5" thickBot="1" x14ac:dyDescent="0.3">
      <c r="A15" s="2"/>
      <c r="B15" s="3"/>
      <c r="C15" s="2"/>
      <c r="D15" s="7" t="s">
        <v>22</v>
      </c>
      <c r="E15" s="8"/>
      <c r="F15" s="9"/>
      <c r="G15" s="2"/>
      <c r="H15" s="2"/>
      <c r="I15" s="2"/>
      <c r="J15" s="2"/>
    </row>
    <row r="16" spans="1:10" ht="16.5" thickBot="1" x14ac:dyDescent="0.3">
      <c r="A16" s="2"/>
      <c r="B16" s="3"/>
      <c r="C16" s="2"/>
      <c r="D16" s="2"/>
      <c r="E16" s="2"/>
      <c r="F16" s="2"/>
      <c r="G16" s="2"/>
      <c r="H16" s="2"/>
      <c r="I16" s="2"/>
      <c r="J16" s="2"/>
    </row>
    <row r="17" spans="1:10" ht="15.75" x14ac:dyDescent="0.25">
      <c r="A17" s="2"/>
      <c r="B17" s="3"/>
      <c r="C17" s="2"/>
      <c r="D17" s="4" t="s">
        <v>23</v>
      </c>
      <c r="E17" s="5"/>
      <c r="F17" s="5"/>
      <c r="G17" s="5"/>
      <c r="H17" s="5"/>
      <c r="I17" s="5"/>
      <c r="J17" s="6"/>
    </row>
    <row r="18" spans="1:10" ht="15.75" x14ac:dyDescent="0.25">
      <c r="A18" s="2"/>
      <c r="B18" s="3"/>
      <c r="C18" s="2"/>
      <c r="D18" s="10" t="s">
        <v>24</v>
      </c>
      <c r="E18" s="11"/>
      <c r="F18" s="11"/>
      <c r="G18" s="11"/>
      <c r="H18" s="11"/>
      <c r="I18" s="11"/>
      <c r="J18" s="12"/>
    </row>
    <row r="19" spans="1:10" ht="16.5" thickBot="1" x14ac:dyDescent="0.3">
      <c r="A19" s="2"/>
      <c r="B19" s="3"/>
      <c r="C19" s="2"/>
      <c r="D19" s="7" t="s">
        <v>25</v>
      </c>
      <c r="E19" s="8"/>
      <c r="F19" s="8"/>
      <c r="G19" s="8"/>
      <c r="H19" s="8"/>
      <c r="I19" s="8"/>
      <c r="J19" s="9"/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Exercício 8_Lista1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2020-02-18T12:41:34Z</dcterms:created>
  <dcterms:modified xsi:type="dcterms:W3CDTF">2020-02-18T13:12:54Z</dcterms:modified>
</cp:coreProperties>
</file>