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2400" yWindow="0" windowWidth="19440" windowHeight="13800" tabRatio="500"/>
  </bookViews>
  <sheets>
    <sheet name="Integral" sheetId="1" r:id="rId1"/>
    <sheet name="Noturno" sheetId="2" r:id="rId2"/>
  </sheets>
  <calcPr calcId="125725" concurrentCalc="0"/>
</workbook>
</file>

<file path=xl/calcChain.xml><?xml version="1.0" encoding="utf-8"?>
<calcChain xmlns="http://schemas.openxmlformats.org/spreadsheetml/2006/main">
  <c r="E18" i="1"/>
  <c r="E2"/>
  <c r="D11" i="2"/>
  <c r="E12"/>
  <c r="E11"/>
  <c r="E10"/>
  <c r="E9"/>
  <c r="E8"/>
  <c r="E7"/>
  <c r="E6"/>
  <c r="E5"/>
  <c r="E4"/>
  <c r="E3"/>
  <c r="E2"/>
  <c r="E20" i="1"/>
  <c r="E19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<sst xmlns="http://schemas.openxmlformats.org/spreadsheetml/2006/main" count="70" uniqueCount="45">
  <si>
    <t>Aluno</t>
  </si>
  <si>
    <t>Frequência</t>
  </si>
  <si>
    <t>Ana Paula Becker</t>
  </si>
  <si>
    <t>Arthur Santos Cavalcante</t>
  </si>
  <si>
    <t>Carolyne Garcia Schiavo</t>
  </si>
  <si>
    <t>André de Mendonça Rodrigues</t>
  </si>
  <si>
    <t>Jonas Arantes Bueno</t>
  </si>
  <si>
    <t>Arthur Augusto Afonso de Araújo</t>
  </si>
  <si>
    <t>Karina Donatoni Urbano</t>
  </si>
  <si>
    <t>Cintia Thiemi Maeda</t>
  </si>
  <si>
    <t>Leonardo Caixeta Cardoso</t>
  </si>
  <si>
    <t>Daniel Minatti Felismino</t>
  </si>
  <si>
    <t>David Bogdanski</t>
  </si>
  <si>
    <t>Enrico Ammirati Rodrigues Tosto</t>
  </si>
  <si>
    <t>Matheus Tribst Rico</t>
  </si>
  <si>
    <t>Hugo Heringer de Almeida</t>
  </si>
  <si>
    <t>Isabela Munhos Laterza</t>
  </si>
  <si>
    <t>Julia Lago Matsui</t>
  </si>
  <si>
    <t>Laura Vanini Polli</t>
  </si>
  <si>
    <t>Leonardo de Caires Barbosa</t>
  </si>
  <si>
    <t>Luiz Felipe Venosa</t>
  </si>
  <si>
    <t>Mariah Ezequiel Rocha Lima</t>
  </si>
  <si>
    <t>Natália Inacio de Almeida e Silva</t>
  </si>
  <si>
    <t>Nelson Lippi Junior</t>
  </si>
  <si>
    <t>Paulo Andre Cançado</t>
  </si>
  <si>
    <t>Viviani Trabulsi</t>
  </si>
  <si>
    <t>Lucas Borges de Lima</t>
  </si>
  <si>
    <t>Média final</t>
  </si>
  <si>
    <t>76.5</t>
  </si>
  <si>
    <t>88.2</t>
  </si>
  <si>
    <t>94.1</t>
  </si>
  <si>
    <t>79.4</t>
  </si>
  <si>
    <t>82.3</t>
  </si>
  <si>
    <t>52.9</t>
  </si>
  <si>
    <t>88.3</t>
  </si>
  <si>
    <t>44.1</t>
  </si>
  <si>
    <t>Projeto Grupo</t>
  </si>
  <si>
    <t>Atv individuais</t>
  </si>
  <si>
    <t>L.Talk e Ensaio</t>
  </si>
  <si>
    <t>Isabella Gaião da Silva</t>
  </si>
  <si>
    <t>Lucas Feliciano Giardulli</t>
  </si>
  <si>
    <t>Yuri E. Tuermorezow</t>
  </si>
  <si>
    <t>Mariana Matheus Rapozo</t>
  </si>
  <si>
    <t>Gustavo da Silva Artilheiro</t>
  </si>
  <si>
    <t>Atv Individuais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</si>
</sst>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\.m"/>
  </numFmts>
  <fonts count="19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2"/>
      <color rgb="FF006100"/>
      <name val="Arial"/>
      <family val="2"/>
      <charset val="129"/>
      <scheme val="minor"/>
    </font>
    <font>
      <sz val="12"/>
      <color rgb="FF9C0006"/>
      <name val="Arial"/>
      <family val="2"/>
      <charset val="129"/>
      <scheme val="minor"/>
    </font>
    <font>
      <u/>
      <sz val="10"/>
      <color theme="10"/>
      <name val="Arial"/>
    </font>
    <font>
      <u/>
      <sz val="10"/>
      <color theme="11"/>
      <name val="Arial"/>
    </font>
    <font>
      <sz val="10"/>
      <color rgb="FFFF000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8" tint="0.39997558519241921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6100"/>
      <name val="Arial"/>
      <family val="2"/>
      <scheme val="minor"/>
    </font>
    <font>
      <sz val="11"/>
      <color rgb="FFFF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rgb="FFEA999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</cellStyleXfs>
  <cellXfs count="27"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/>
    <xf numFmtId="0" fontId="11" fillId="0" borderId="0" xfId="0" applyFont="1" applyAlignment="1">
      <alignment wrapText="1"/>
    </xf>
    <xf numFmtId="0" fontId="13" fillId="5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164" fontId="16" fillId="4" borderId="2" xfId="1" applyNumberFormat="1" applyFont="1" applyFill="1" applyBorder="1" applyAlignment="1">
      <alignment horizontal="center"/>
    </xf>
    <xf numFmtId="0" fontId="15" fillId="4" borderId="2" xfId="43" applyFont="1" applyFill="1" applyBorder="1" applyAlignment="1">
      <alignment horizontal="center"/>
    </xf>
    <xf numFmtId="164" fontId="12" fillId="4" borderId="2" xfId="2" applyNumberFormat="1" applyFont="1" applyFill="1" applyBorder="1" applyAlignment="1">
      <alignment horizontal="center"/>
    </xf>
    <xf numFmtId="165" fontId="17" fillId="4" borderId="2" xfId="43" applyNumberFormat="1" applyFont="1" applyFill="1" applyBorder="1" applyAlignment="1">
      <alignment horizontal="center"/>
    </xf>
    <xf numFmtId="0" fontId="17" fillId="4" borderId="2" xfId="43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 wrapText="1"/>
    </xf>
    <xf numFmtId="164" fontId="14" fillId="4" borderId="2" xfId="0" applyNumberFormat="1" applyFont="1" applyFill="1" applyBorder="1" applyAlignment="1">
      <alignment horizontal="center" wrapText="1"/>
    </xf>
    <xf numFmtId="0" fontId="18" fillId="4" borderId="2" xfId="43" applyFont="1" applyFill="1" applyBorder="1" applyAlignment="1">
      <alignment horizontal="center" wrapText="1"/>
    </xf>
    <xf numFmtId="164" fontId="17" fillId="4" borderId="2" xfId="0" applyNumberFormat="1" applyFont="1" applyFill="1" applyBorder="1" applyAlignment="1">
      <alignment horizontal="center" wrapText="1"/>
    </xf>
    <xf numFmtId="0" fontId="17" fillId="4" borderId="2" xfId="43" applyFont="1" applyFill="1" applyBorder="1" applyAlignment="1">
      <alignment horizontal="center" wrapText="1"/>
    </xf>
  </cellXfs>
  <cellStyles count="44">
    <cellStyle name="Bom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 seguido" xfId="4" builtinId="9" hidden="1"/>
    <cellStyle name="Hyperlink seguido" xfId="6" builtinId="9" hidden="1"/>
    <cellStyle name="Hyperlink seguido" xfId="8" builtinId="9" hidden="1"/>
    <cellStyle name="Hyperlink seguido" xfId="10" builtinId="9" hidden="1"/>
    <cellStyle name="Hyperlink seguido" xfId="12" builtinId="9" hidden="1"/>
    <cellStyle name="Hyperlink seguido" xfId="14" builtinId="9" hidden="1"/>
    <cellStyle name="Hyperlink seguido" xfId="16" builtinId="9" hidden="1"/>
    <cellStyle name="Hyperlink seguido" xfId="18" builtinId="9" hidden="1"/>
    <cellStyle name="Hyperlink seguido" xfId="20" builtinId="9" hidden="1"/>
    <cellStyle name="Hyperlink seguido" xfId="22" builtinId="9" hidden="1"/>
    <cellStyle name="Hyperlink seguido" xfId="24" builtinId="9" hidden="1"/>
    <cellStyle name="Hyperlink seguido" xfId="26" builtinId="9" hidden="1"/>
    <cellStyle name="Hyperlink seguido" xfId="28" builtinId="9" hidden="1"/>
    <cellStyle name="Hyperlink seguido" xfId="30" builtinId="9" hidden="1"/>
    <cellStyle name="Hyperlink seguido" xfId="32" builtinId="9" hidden="1"/>
    <cellStyle name="Hyperlink seguido" xfId="34" builtinId="9" hidden="1"/>
    <cellStyle name="Hyperlink seguido" xfId="36" builtinId="9" hidden="1"/>
    <cellStyle name="Hyperlink seguido" xfId="38" builtinId="9" hidden="1"/>
    <cellStyle name="Hyperlink seguido" xfId="40" builtinId="9" hidden="1"/>
    <cellStyle name="Hyperlink seguido" xfId="42" builtinId="9" hidden="1"/>
    <cellStyle name="Incorreto" xfId="2" builtinId="27"/>
    <cellStyle name="Normal" xfId="0" builtinId="0"/>
    <cellStyle name="Normal 2" xfId="4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outlinePr summaryBelow="0" summaryRight="0"/>
  </sheetPr>
  <dimension ref="A1:F24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I19" sqref="I19"/>
    </sheetView>
  </sheetViews>
  <sheetFormatPr defaultRowHeight="15.75" customHeight="1"/>
  <cols>
    <col min="1" max="1" width="38" style="2" customWidth="1"/>
    <col min="2" max="2" width="17.5703125" style="2" customWidth="1"/>
    <col min="3" max="3" width="17.28515625" style="2" customWidth="1"/>
    <col min="4" max="4" width="18.28515625" style="2" customWidth="1"/>
    <col min="5" max="5" width="13.28515625" style="2" customWidth="1"/>
    <col min="6" max="6" width="14.28515625" style="2" customWidth="1"/>
    <col min="7" max="16384" width="9.140625" style="2"/>
  </cols>
  <sheetData>
    <row r="1" spans="1:6" ht="15.75" customHeight="1">
      <c r="A1" s="12" t="s">
        <v>0</v>
      </c>
      <c r="B1" s="12" t="s">
        <v>44</v>
      </c>
      <c r="C1" s="12" t="s">
        <v>38</v>
      </c>
      <c r="D1" s="12" t="s">
        <v>36</v>
      </c>
      <c r="E1" s="12" t="s">
        <v>27</v>
      </c>
      <c r="F1" s="12" t="s">
        <v>1</v>
      </c>
    </row>
    <row r="2" spans="1:6" ht="15.75" customHeight="1">
      <c r="A2" s="11" t="s">
        <v>2</v>
      </c>
      <c r="B2" s="20">
        <v>6.5</v>
      </c>
      <c r="C2" s="21">
        <v>6.75</v>
      </c>
      <c r="D2" s="22">
        <v>7.63</v>
      </c>
      <c r="E2" s="23">
        <f t="shared" ref="E2:E20" si="0">B2*0.2+C2*0.4+D2*0.4</f>
        <v>7.0519999999999996</v>
      </c>
      <c r="F2" s="24" t="s">
        <v>28</v>
      </c>
    </row>
    <row r="3" spans="1:6" ht="15.75" customHeight="1">
      <c r="A3" s="11" t="s">
        <v>5</v>
      </c>
      <c r="B3" s="20">
        <v>10</v>
      </c>
      <c r="C3" s="21">
        <v>6.75</v>
      </c>
      <c r="D3" s="21">
        <v>8</v>
      </c>
      <c r="E3" s="23">
        <f t="shared" si="0"/>
        <v>7.9</v>
      </c>
      <c r="F3" s="24" t="s">
        <v>29</v>
      </c>
    </row>
    <row r="4" spans="1:6" ht="15.75" customHeight="1">
      <c r="A4" s="11" t="s">
        <v>7</v>
      </c>
      <c r="B4" s="20">
        <v>8</v>
      </c>
      <c r="C4" s="21">
        <v>8.25</v>
      </c>
      <c r="D4" s="21">
        <v>8</v>
      </c>
      <c r="E4" s="23">
        <f t="shared" si="0"/>
        <v>8.1000000000000014</v>
      </c>
      <c r="F4" s="24" t="s">
        <v>29</v>
      </c>
    </row>
    <row r="5" spans="1:6" ht="15.75" customHeight="1">
      <c r="A5" s="11" t="s">
        <v>9</v>
      </c>
      <c r="B5" s="20">
        <v>7.5</v>
      </c>
      <c r="C5" s="21">
        <v>7.5</v>
      </c>
      <c r="D5" s="22">
        <v>7.63</v>
      </c>
      <c r="E5" s="23">
        <f t="shared" si="0"/>
        <v>7.5519999999999996</v>
      </c>
      <c r="F5" s="24" t="s">
        <v>28</v>
      </c>
    </row>
    <row r="6" spans="1:6" ht="15.75" customHeight="1">
      <c r="A6" s="11" t="s">
        <v>11</v>
      </c>
      <c r="B6" s="20">
        <v>9.75</v>
      </c>
      <c r="C6" s="21">
        <v>9.5</v>
      </c>
      <c r="D6" s="21">
        <v>7</v>
      </c>
      <c r="E6" s="23">
        <f t="shared" si="0"/>
        <v>8.5500000000000007</v>
      </c>
      <c r="F6" s="24" t="s">
        <v>29</v>
      </c>
    </row>
    <row r="7" spans="1:6" ht="15.75" customHeight="1">
      <c r="A7" s="11" t="s">
        <v>12</v>
      </c>
      <c r="B7" s="20">
        <v>8</v>
      </c>
      <c r="C7" s="21">
        <v>9</v>
      </c>
      <c r="D7" s="21">
        <v>8</v>
      </c>
      <c r="E7" s="23">
        <f t="shared" si="0"/>
        <v>8.4</v>
      </c>
      <c r="F7" s="24" t="s">
        <v>30</v>
      </c>
    </row>
    <row r="8" spans="1:6" ht="15.75" customHeight="1">
      <c r="A8" s="11" t="s">
        <v>13</v>
      </c>
      <c r="B8" s="20">
        <v>9.5</v>
      </c>
      <c r="C8" s="21">
        <v>8.5</v>
      </c>
      <c r="D8" s="21">
        <v>8</v>
      </c>
      <c r="E8" s="23">
        <f t="shared" si="0"/>
        <v>8.5</v>
      </c>
      <c r="F8" s="24" t="s">
        <v>30</v>
      </c>
    </row>
    <row r="9" spans="1:6" ht="15.75" customHeight="1">
      <c r="A9" s="11" t="s">
        <v>43</v>
      </c>
      <c r="B9" s="20">
        <v>5.75</v>
      </c>
      <c r="C9" s="21">
        <v>9</v>
      </c>
      <c r="D9" s="21">
        <v>8</v>
      </c>
      <c r="E9" s="23">
        <f t="shared" si="0"/>
        <v>7.95</v>
      </c>
      <c r="F9" s="24" t="s">
        <v>28</v>
      </c>
    </row>
    <row r="10" spans="1:6" ht="15.75" customHeight="1">
      <c r="A10" s="11" t="s">
        <v>15</v>
      </c>
      <c r="B10" s="20">
        <v>5.75</v>
      </c>
      <c r="C10" s="21">
        <v>8.75</v>
      </c>
      <c r="D10" s="21">
        <v>8</v>
      </c>
      <c r="E10" s="23">
        <f t="shared" si="0"/>
        <v>7.8500000000000005</v>
      </c>
      <c r="F10" s="24" t="s">
        <v>31</v>
      </c>
    </row>
    <row r="11" spans="1:6" ht="15.75" customHeight="1">
      <c r="A11" s="11" t="s">
        <v>16</v>
      </c>
      <c r="B11" s="20">
        <v>9.25</v>
      </c>
      <c r="C11" s="21">
        <v>8.75</v>
      </c>
      <c r="D11" s="22">
        <v>7.63</v>
      </c>
      <c r="E11" s="23">
        <f t="shared" si="0"/>
        <v>8.4019999999999992</v>
      </c>
      <c r="F11" s="24">
        <v>100</v>
      </c>
    </row>
    <row r="12" spans="1:6" ht="15.75" customHeight="1">
      <c r="A12" s="11" t="s">
        <v>17</v>
      </c>
      <c r="B12" s="20">
        <v>7.75</v>
      </c>
      <c r="C12" s="21">
        <v>7.5</v>
      </c>
      <c r="D12" s="22">
        <v>7.63</v>
      </c>
      <c r="E12" s="23">
        <f t="shared" si="0"/>
        <v>7.6020000000000003</v>
      </c>
      <c r="F12" s="24" t="s">
        <v>32</v>
      </c>
    </row>
    <row r="13" spans="1:6" ht="15.75" customHeight="1">
      <c r="A13" s="11" t="s">
        <v>18</v>
      </c>
      <c r="B13" s="20">
        <v>7.75</v>
      </c>
      <c r="C13" s="21">
        <v>8.75</v>
      </c>
      <c r="D13" s="21">
        <v>8</v>
      </c>
      <c r="E13" s="23">
        <f t="shared" si="0"/>
        <v>8.25</v>
      </c>
      <c r="F13" s="24" t="s">
        <v>31</v>
      </c>
    </row>
    <row r="14" spans="1:6" ht="15.75" customHeight="1">
      <c r="A14" s="11" t="s">
        <v>19</v>
      </c>
      <c r="B14" s="20">
        <v>10</v>
      </c>
      <c r="C14" s="21">
        <v>8</v>
      </c>
      <c r="D14" s="21">
        <v>7</v>
      </c>
      <c r="E14" s="23">
        <f t="shared" si="0"/>
        <v>8</v>
      </c>
      <c r="F14" s="24" t="s">
        <v>29</v>
      </c>
    </row>
    <row r="15" spans="1:6" ht="15.75" customHeight="1">
      <c r="A15" s="11" t="s">
        <v>20</v>
      </c>
      <c r="B15" s="20">
        <v>5.5</v>
      </c>
      <c r="C15" s="21">
        <v>6.5</v>
      </c>
      <c r="D15" s="22">
        <v>0</v>
      </c>
      <c r="E15" s="25">
        <f t="shared" si="0"/>
        <v>3.7</v>
      </c>
      <c r="F15" s="26" t="s">
        <v>33</v>
      </c>
    </row>
    <row r="16" spans="1:6" ht="15.75" customHeight="1">
      <c r="A16" s="11" t="s">
        <v>21</v>
      </c>
      <c r="B16" s="20">
        <v>8</v>
      </c>
      <c r="C16" s="21">
        <v>7</v>
      </c>
      <c r="D16" s="21">
        <v>7</v>
      </c>
      <c r="E16" s="23">
        <f t="shared" si="0"/>
        <v>7.2000000000000011</v>
      </c>
      <c r="F16" s="24" t="s">
        <v>32</v>
      </c>
    </row>
    <row r="17" spans="1:6" ht="15.75" customHeight="1">
      <c r="A17" s="11" t="s">
        <v>22</v>
      </c>
      <c r="B17" s="20">
        <v>10</v>
      </c>
      <c r="C17" s="21">
        <v>6.5</v>
      </c>
      <c r="D17" s="21">
        <v>8</v>
      </c>
      <c r="E17" s="23">
        <f t="shared" si="0"/>
        <v>7.8</v>
      </c>
      <c r="F17" s="24" t="s">
        <v>29</v>
      </c>
    </row>
    <row r="18" spans="1:6" ht="15.75" customHeight="1">
      <c r="A18" s="11" t="s">
        <v>23</v>
      </c>
      <c r="B18" s="20">
        <v>3</v>
      </c>
      <c r="C18" s="21">
        <v>8.25</v>
      </c>
      <c r="D18" s="22">
        <v>7.63</v>
      </c>
      <c r="E18" s="23">
        <f t="shared" si="0"/>
        <v>6.952</v>
      </c>
      <c r="F18" s="24" t="s">
        <v>34</v>
      </c>
    </row>
    <row r="19" spans="1:6" ht="15.75" customHeight="1">
      <c r="A19" s="11" t="s">
        <v>24</v>
      </c>
      <c r="B19" s="20">
        <v>8.5</v>
      </c>
      <c r="C19" s="21">
        <v>8.25</v>
      </c>
      <c r="D19" s="21">
        <v>8</v>
      </c>
      <c r="E19" s="23">
        <f t="shared" si="0"/>
        <v>8.1999999999999993</v>
      </c>
      <c r="F19" s="24" t="s">
        <v>34</v>
      </c>
    </row>
    <row r="20" spans="1:6" ht="15.75" customHeight="1">
      <c r="A20" s="11" t="s">
        <v>25</v>
      </c>
      <c r="B20" s="20">
        <v>6.75</v>
      </c>
      <c r="C20" s="21">
        <v>6.75</v>
      </c>
      <c r="D20" s="21">
        <v>8</v>
      </c>
      <c r="E20" s="23">
        <f t="shared" si="0"/>
        <v>7.2500000000000009</v>
      </c>
      <c r="F20" s="24" t="s">
        <v>29</v>
      </c>
    </row>
    <row r="22" spans="1:6" ht="15.75" customHeight="1">
      <c r="A22" s="3"/>
    </row>
    <row r="23" spans="1:6" ht="24" customHeight="1">
      <c r="A23" s="7"/>
    </row>
    <row r="24" spans="1:6" ht="15.75" customHeight="1">
      <c r="C24" s="9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outlinePr summaryBelow="0" summaryRight="0"/>
  </sheetPr>
  <dimension ref="A1:H16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E18" sqref="E18"/>
    </sheetView>
  </sheetViews>
  <sheetFormatPr defaultRowHeight="15.75" customHeight="1"/>
  <cols>
    <col min="1" max="1" width="27" customWidth="1"/>
    <col min="2" max="2" width="16.140625" customWidth="1"/>
    <col min="3" max="3" width="17" customWidth="1"/>
    <col min="4" max="4" width="16.5703125" customWidth="1"/>
    <col min="5" max="5" width="13.140625" customWidth="1"/>
    <col min="6" max="6" width="14.42578125"/>
    <col min="7" max="7" width="12.140625" customWidth="1"/>
    <col min="8" max="8" width="21.7109375" customWidth="1"/>
  </cols>
  <sheetData>
    <row r="1" spans="1:8" ht="15.75" customHeight="1">
      <c r="A1" s="10" t="s">
        <v>0</v>
      </c>
      <c r="B1" s="10" t="s">
        <v>37</v>
      </c>
      <c r="C1" s="10" t="s">
        <v>38</v>
      </c>
      <c r="D1" s="10" t="s">
        <v>36</v>
      </c>
      <c r="E1" s="10" t="s">
        <v>27</v>
      </c>
      <c r="F1" s="10" t="s">
        <v>1</v>
      </c>
    </row>
    <row r="2" spans="1:8" ht="15.75" customHeight="1">
      <c r="A2" s="11" t="s">
        <v>3</v>
      </c>
      <c r="B2" s="13">
        <v>8.5</v>
      </c>
      <c r="C2" s="14">
        <v>8.75</v>
      </c>
      <c r="D2" s="14">
        <v>8</v>
      </c>
      <c r="E2" s="15">
        <f t="shared" ref="E2:E12" si="0">B2*0.2+C2*0.4+D2*0.4</f>
        <v>8.4</v>
      </c>
      <c r="F2" s="16" t="s">
        <v>29</v>
      </c>
    </row>
    <row r="3" spans="1:8" ht="15.75" customHeight="1">
      <c r="A3" s="11" t="s">
        <v>4</v>
      </c>
      <c r="B3" s="13">
        <v>6</v>
      </c>
      <c r="C3" s="14">
        <v>8</v>
      </c>
      <c r="D3" s="14">
        <v>8</v>
      </c>
      <c r="E3" s="15">
        <f t="shared" si="0"/>
        <v>7.6000000000000005</v>
      </c>
      <c r="F3" s="16" t="s">
        <v>29</v>
      </c>
    </row>
    <row r="4" spans="1:8" s="4" customFormat="1" ht="15.75" customHeight="1">
      <c r="A4" s="11" t="s">
        <v>39</v>
      </c>
      <c r="B4" s="14">
        <v>8</v>
      </c>
      <c r="C4" s="14">
        <v>2.75</v>
      </c>
      <c r="D4" s="14">
        <v>7.5</v>
      </c>
      <c r="E4" s="15">
        <f t="shared" si="0"/>
        <v>5.7</v>
      </c>
      <c r="F4" s="16" t="s">
        <v>34</v>
      </c>
      <c r="H4" s="8"/>
    </row>
    <row r="5" spans="1:8" ht="15.75" customHeight="1">
      <c r="A5" s="11" t="s">
        <v>6</v>
      </c>
      <c r="B5" s="13">
        <v>7</v>
      </c>
      <c r="C5" s="14">
        <v>7.25</v>
      </c>
      <c r="D5" s="14">
        <v>8</v>
      </c>
      <c r="E5" s="15">
        <f t="shared" si="0"/>
        <v>7.5000000000000009</v>
      </c>
      <c r="F5" s="16" t="s">
        <v>30</v>
      </c>
      <c r="H5" s="8"/>
    </row>
    <row r="6" spans="1:8" ht="15.75" customHeight="1">
      <c r="A6" s="11" t="s">
        <v>8</v>
      </c>
      <c r="B6" s="13">
        <v>9.75</v>
      </c>
      <c r="C6" s="14">
        <v>8</v>
      </c>
      <c r="D6" s="14">
        <v>7.5</v>
      </c>
      <c r="E6" s="15">
        <f t="shared" si="0"/>
        <v>8.15</v>
      </c>
      <c r="F6" s="16" t="s">
        <v>29</v>
      </c>
      <c r="H6" s="8"/>
    </row>
    <row r="7" spans="1:8" ht="15.75" customHeight="1">
      <c r="A7" s="11" t="s">
        <v>10</v>
      </c>
      <c r="B7" s="14">
        <v>7.75</v>
      </c>
      <c r="C7" s="14">
        <v>4.25</v>
      </c>
      <c r="D7" s="14">
        <v>8</v>
      </c>
      <c r="E7" s="15">
        <f t="shared" si="0"/>
        <v>6.45</v>
      </c>
      <c r="F7" s="16" t="s">
        <v>34</v>
      </c>
      <c r="H7" s="8"/>
    </row>
    <row r="8" spans="1:8" s="5" customFormat="1" ht="15.75" customHeight="1">
      <c r="A8" s="11" t="s">
        <v>26</v>
      </c>
      <c r="B8" s="13">
        <v>8.5</v>
      </c>
      <c r="C8" s="14">
        <v>6.5</v>
      </c>
      <c r="D8" s="14">
        <v>8</v>
      </c>
      <c r="E8" s="15">
        <f t="shared" si="0"/>
        <v>7.5000000000000009</v>
      </c>
      <c r="F8" s="16" t="s">
        <v>34</v>
      </c>
      <c r="H8" s="8"/>
    </row>
    <row r="9" spans="1:8" s="4" customFormat="1" ht="15.75" customHeight="1">
      <c r="A9" s="11" t="s">
        <v>40</v>
      </c>
      <c r="B9" s="13">
        <v>0</v>
      </c>
      <c r="C9" s="14">
        <v>0</v>
      </c>
      <c r="D9" s="14">
        <v>0</v>
      </c>
      <c r="E9" s="17">
        <f t="shared" si="0"/>
        <v>0</v>
      </c>
      <c r="F9" s="18">
        <v>43608</v>
      </c>
      <c r="H9" s="8"/>
    </row>
    <row r="10" spans="1:8" ht="15.75" customHeight="1">
      <c r="A10" s="11" t="s">
        <v>42</v>
      </c>
      <c r="B10" s="13">
        <v>9</v>
      </c>
      <c r="C10" s="14">
        <v>7.75</v>
      </c>
      <c r="D10" s="14">
        <v>7.5</v>
      </c>
      <c r="E10" s="15">
        <f t="shared" si="0"/>
        <v>7.9</v>
      </c>
      <c r="F10" s="16" t="s">
        <v>29</v>
      </c>
      <c r="H10" s="8"/>
    </row>
    <row r="11" spans="1:8" ht="15.75" customHeight="1">
      <c r="A11" s="11" t="s">
        <v>14</v>
      </c>
      <c r="B11" s="13">
        <v>7</v>
      </c>
      <c r="C11" s="14">
        <v>8</v>
      </c>
      <c r="D11" s="14">
        <f>8</f>
        <v>8</v>
      </c>
      <c r="E11" s="15">
        <f t="shared" si="0"/>
        <v>7.8000000000000007</v>
      </c>
      <c r="F11" s="16" t="s">
        <v>29</v>
      </c>
      <c r="H11" s="8"/>
    </row>
    <row r="12" spans="1:8" ht="15.75" customHeight="1">
      <c r="A12" s="11" t="s">
        <v>41</v>
      </c>
      <c r="B12" s="14">
        <v>5.75</v>
      </c>
      <c r="C12" s="14">
        <v>0</v>
      </c>
      <c r="D12" s="14">
        <v>0</v>
      </c>
      <c r="E12" s="17">
        <f t="shared" si="0"/>
        <v>1.1500000000000001</v>
      </c>
      <c r="F12" s="19" t="s">
        <v>35</v>
      </c>
    </row>
    <row r="13" spans="1:8" ht="15.75" customHeight="1">
      <c r="B13" s="6"/>
    </row>
    <row r="14" spans="1:8" ht="15.75" customHeight="1">
      <c r="A14" s="1"/>
    </row>
    <row r="16" spans="1:8" ht="15.75" customHeight="1">
      <c r="B16" s="2"/>
    </row>
  </sheetData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Integral</vt:lpstr>
      <vt:lpstr>Noturno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Vania</dc:creator>
  <cp:lastModifiedBy>Eliane</cp:lastModifiedBy>
  <dcterms:created xsi:type="dcterms:W3CDTF">2019-12-04T20:15:14Z</dcterms:created>
  <dcterms:modified xsi:type="dcterms:W3CDTF">2019-12-13T20:18:40Z</dcterms:modified>
</cp:coreProperties>
</file>