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activeTab="0"/>
  </bookViews>
  <sheets>
    <sheet name="Lista de Apoio ao Docente" sheetId="1" r:id="rId1"/>
  </sheets>
  <definedNames/>
  <calcPr fullCalcOnLoad="1"/>
</workbook>
</file>

<file path=xl/sharedStrings.xml><?xml version="1.0" encoding="utf-8"?>
<sst xmlns="http://schemas.openxmlformats.org/spreadsheetml/2006/main" count="294" uniqueCount="172">
  <si>
    <t xml:space="preserve">Relatório: </t>
  </si>
  <si>
    <t>Lista de Apoio ao Docente</t>
  </si>
  <si>
    <t>Disciplina:</t>
  </si>
  <si>
    <t>RAD1103</t>
  </si>
  <si>
    <t>Turma:</t>
  </si>
  <si>
    <t>2019202</t>
  </si>
  <si>
    <t>Código</t>
  </si>
  <si>
    <t>Ingresso</t>
  </si>
  <si>
    <t>Curso</t>
  </si>
  <si>
    <t>Nome</t>
  </si>
  <si>
    <t>9782872</t>
  </si>
  <si>
    <t>2016/1</t>
  </si>
  <si>
    <t>81003</t>
  </si>
  <si>
    <t>Amanda Abreu de Araujo</t>
  </si>
  <si>
    <t>9878228</t>
  </si>
  <si>
    <t>Amanda de Oliveira Curtulo</t>
  </si>
  <si>
    <t>9305802</t>
  </si>
  <si>
    <t>Amanda Morgado Darcie</t>
  </si>
  <si>
    <t>9283361</t>
  </si>
  <si>
    <t>2015/1</t>
  </si>
  <si>
    <t>Ana Flávia Lana Goncalves Marques</t>
  </si>
  <si>
    <t>8926682</t>
  </si>
  <si>
    <t>2014/1</t>
  </si>
  <si>
    <t>Ana Flávia Pellarin Alves</t>
  </si>
  <si>
    <t>9878274</t>
  </si>
  <si>
    <t>Andre Marcos Accoroni Theodoro</t>
  </si>
  <si>
    <t>9435811</t>
  </si>
  <si>
    <t>Arthur Marques Plotze</t>
  </si>
  <si>
    <t>9782695</t>
  </si>
  <si>
    <t>Bárbara Mascarini</t>
  </si>
  <si>
    <t>9782715</t>
  </si>
  <si>
    <t>Brenda Napolitano Frigieri</t>
  </si>
  <si>
    <t>5997648</t>
  </si>
  <si>
    <t>Camila de Souza Palma</t>
  </si>
  <si>
    <t>9782490</t>
  </si>
  <si>
    <t>Caroline Stivanelli</t>
  </si>
  <si>
    <t>7127605</t>
  </si>
  <si>
    <t>Cauê Moreno Costa</t>
  </si>
  <si>
    <t>5967384</t>
  </si>
  <si>
    <t>Cristine Elaine Gomes</t>
  </si>
  <si>
    <t>9782906</t>
  </si>
  <si>
    <t>Douglas Eduardo Guiotte de Paula</t>
  </si>
  <si>
    <t>9006656</t>
  </si>
  <si>
    <t>Eduardo Garcia Filho</t>
  </si>
  <si>
    <t>9282735</t>
  </si>
  <si>
    <t>Fernando Diaz Barati</t>
  </si>
  <si>
    <t>9782973</t>
  </si>
  <si>
    <t>Guilherme Rossi de Oliveira</t>
  </si>
  <si>
    <t>9782552</t>
  </si>
  <si>
    <t>Guilherme Thiele Lucci</t>
  </si>
  <si>
    <t>9782778</t>
  </si>
  <si>
    <t>Heithor Teixeira Talacio</t>
  </si>
  <si>
    <t>8925660</t>
  </si>
  <si>
    <t>Heitor Felisbino dos Santos</t>
  </si>
  <si>
    <t>8934650</t>
  </si>
  <si>
    <t>Isaque Della Marta Ruy</t>
  </si>
  <si>
    <t>9782830</t>
  </si>
  <si>
    <t>Ivo Augusto Beraldo Coelho</t>
  </si>
  <si>
    <t>9782886</t>
  </si>
  <si>
    <t>João Paulo Barbosa de Oliveira</t>
  </si>
  <si>
    <t>9782823</t>
  </si>
  <si>
    <t>João Pedro Galanti dos Santos</t>
  </si>
  <si>
    <t>7982044</t>
  </si>
  <si>
    <t>Julia Borges Ribeiro Pizzo</t>
  </si>
  <si>
    <t>9878191</t>
  </si>
  <si>
    <t>Juliana Carvalho Neves da Silva</t>
  </si>
  <si>
    <t>9007852</t>
  </si>
  <si>
    <t>Lara Flaminio Oliveira</t>
  </si>
  <si>
    <t>9362140</t>
  </si>
  <si>
    <t>Larissa Crescencio</t>
  </si>
  <si>
    <t>9402297</t>
  </si>
  <si>
    <t>81101</t>
  </si>
  <si>
    <t>Larissa Mamede Elias</t>
  </si>
  <si>
    <t>9895221</t>
  </si>
  <si>
    <t>Laura Farsoni Malagutti</t>
  </si>
  <si>
    <t>9283340</t>
  </si>
  <si>
    <t>Laura Sobreira Furtado</t>
  </si>
  <si>
    <t>9782681</t>
  </si>
  <si>
    <t>Leandro Devanir Ribeiro</t>
  </si>
  <si>
    <t>9282850</t>
  </si>
  <si>
    <t>Leticia Castelani</t>
  </si>
  <si>
    <t>9424260</t>
  </si>
  <si>
    <t>Lucas de Oliveira</t>
  </si>
  <si>
    <t>9282822</t>
  </si>
  <si>
    <t>Lucas Fragoso Resende</t>
  </si>
  <si>
    <t>9863354</t>
  </si>
  <si>
    <t>Lucas Hazan de Moura</t>
  </si>
  <si>
    <t>9275208</t>
  </si>
  <si>
    <t>2018/1</t>
  </si>
  <si>
    <t>Lucas Nyakas de Oliveira</t>
  </si>
  <si>
    <t>9782437</t>
  </si>
  <si>
    <t>Lucca Piva Tavares da Silva</t>
  </si>
  <si>
    <t>9378231</t>
  </si>
  <si>
    <t>Luisa Lima Aguetoni</t>
  </si>
  <si>
    <t>9878253</t>
  </si>
  <si>
    <t>Luisa Micali Furlani</t>
  </si>
  <si>
    <t>9782503</t>
  </si>
  <si>
    <t>Maria Helena Viegas Rodrigues Medaets</t>
  </si>
  <si>
    <t>9783000</t>
  </si>
  <si>
    <t>Mateus Alexandre Cabral</t>
  </si>
  <si>
    <t>9390792</t>
  </si>
  <si>
    <t>Mateus Mattioli Chedraoui</t>
  </si>
  <si>
    <t>8529884</t>
  </si>
  <si>
    <t>Mayara Kasai Yoshiyassu</t>
  </si>
  <si>
    <t>9782649</t>
  </si>
  <si>
    <t>Nicole Andrade Foltran</t>
  </si>
  <si>
    <t>9283117</t>
  </si>
  <si>
    <t>Otávio de Oliveira e Silva</t>
  </si>
  <si>
    <t>9283009</t>
  </si>
  <si>
    <t>Pedro Galvão Caserta</t>
  </si>
  <si>
    <t>9878295</t>
  </si>
  <si>
    <t>Pedro Henrique Magnabosco Afonso</t>
  </si>
  <si>
    <t>9285418</t>
  </si>
  <si>
    <t>Pedro Henrique Sundfeld</t>
  </si>
  <si>
    <t>9863361</t>
  </si>
  <si>
    <t>Pedro Luiz Gulla Filho</t>
  </si>
  <si>
    <t>4754822</t>
  </si>
  <si>
    <t>Pedro Varoto</t>
  </si>
  <si>
    <t>9362286</t>
  </si>
  <si>
    <t>Pietra Torres Favarin</t>
  </si>
  <si>
    <t>9895200</t>
  </si>
  <si>
    <t>Rafaela Rodrigues Simione</t>
  </si>
  <si>
    <t>9782952</t>
  </si>
  <si>
    <t>Renato Augusto Marques Fadini</t>
  </si>
  <si>
    <t>8680310</t>
  </si>
  <si>
    <t>Ricardo dos Santos Zornoff</t>
  </si>
  <si>
    <t>9028758</t>
  </si>
  <si>
    <t>Thiago Olivato Venturoso</t>
  </si>
  <si>
    <t>9878260</t>
  </si>
  <si>
    <t>Tiago Pavan Passarelli</t>
  </si>
  <si>
    <t>8926852</t>
  </si>
  <si>
    <t>Victor Hugo dos Santos Fernandes</t>
  </si>
  <si>
    <t>9863329</t>
  </si>
  <si>
    <t>Victor Zeferino Marques Batista</t>
  </si>
  <si>
    <t>9878211</t>
  </si>
  <si>
    <t>Vinicius Rodrigues Bueno</t>
  </si>
  <si>
    <t>4411423</t>
  </si>
  <si>
    <t>Vitor Bittar Nussio</t>
  </si>
  <si>
    <t>4848931</t>
  </si>
  <si>
    <t>Vitor Parra Scarpelini</t>
  </si>
  <si>
    <t>8642411</t>
  </si>
  <si>
    <t>Wellington Acencio Silva</t>
  </si>
  <si>
    <t>9783021</t>
  </si>
  <si>
    <t>Yan Watanabe Falchetti</t>
  </si>
  <si>
    <t>Julia Vicente</t>
  </si>
  <si>
    <t>Matheus Mamede</t>
  </si>
  <si>
    <t>Ricardo Mcpherson</t>
  </si>
  <si>
    <t>Pedro Cussioli</t>
  </si>
  <si>
    <t>Luiz Paulo Fonseca</t>
  </si>
  <si>
    <t>sl 22 c2</t>
  </si>
  <si>
    <t>EXERC</t>
  </si>
  <si>
    <t>sl 20 c3</t>
  </si>
  <si>
    <t>Rafael Christofoletti</t>
  </si>
  <si>
    <t>Marcio Santin</t>
  </si>
  <si>
    <t>Caso Zara</t>
  </si>
  <si>
    <t>c 4 sl 28</t>
  </si>
  <si>
    <t>C4 FIM</t>
  </si>
  <si>
    <t>c5 sl 29</t>
  </si>
  <si>
    <t>C6 SL 28</t>
  </si>
  <si>
    <t>c9</t>
  </si>
  <si>
    <t>c12 sl 26</t>
  </si>
  <si>
    <t>c11 sl 29</t>
  </si>
  <si>
    <t>PROVA</t>
  </si>
  <si>
    <t xml:space="preserve">SUB </t>
  </si>
  <si>
    <t>Pres</t>
  </si>
  <si>
    <t>Chamadas</t>
  </si>
  <si>
    <t>% Pres</t>
  </si>
  <si>
    <t>Nota Prova</t>
  </si>
  <si>
    <t>Nota Ativ</t>
  </si>
  <si>
    <t>Até 6 ptos</t>
  </si>
  <si>
    <t>X culture</t>
  </si>
  <si>
    <t>M final</t>
  </si>
</sst>
</file>

<file path=xl/styles.xml><?xml version="1.0" encoding="utf-8"?>
<styleSheet xmlns="http://schemas.openxmlformats.org/spreadsheetml/2006/main">
  <numFmts count="2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50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10"/>
      <name val="Verdana"/>
      <family val="2"/>
    </font>
    <font>
      <sz val="10"/>
      <color indexed="62"/>
      <name val="Arial"/>
      <family val="2"/>
    </font>
    <font>
      <sz val="10"/>
      <color indexed="49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Verdana"/>
      <family val="2"/>
    </font>
    <font>
      <sz val="10"/>
      <color theme="8"/>
      <name val="Arial"/>
      <family val="2"/>
    </font>
    <font>
      <sz val="10"/>
      <color theme="4" tint="-0.24997000396251678"/>
      <name val="Arial"/>
      <family val="2"/>
    </font>
    <font>
      <b/>
      <sz val="10"/>
      <color rgb="FFFF0000"/>
      <name val="Arial"/>
      <family val="2"/>
    </font>
    <font>
      <b/>
      <sz val="10"/>
      <color theme="4" tint="-0.4999699890613556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44" fillId="0" borderId="0" xfId="0" applyFont="1" applyAlignment="1">
      <alignment/>
    </xf>
    <xf numFmtId="9" fontId="0" fillId="0" borderId="0" xfId="49" applyFont="1" applyAlignment="1">
      <alignment/>
    </xf>
    <xf numFmtId="0" fontId="2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34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8"/>
  <sheetViews>
    <sheetView tabSelected="1" zoomScalePageLayoutView="0" workbookViewId="0" topLeftCell="A1">
      <pane xSplit="4" ySplit="5" topLeftCell="Z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G54" sqref="AG54"/>
    </sheetView>
  </sheetViews>
  <sheetFormatPr defaultColWidth="9.140625" defaultRowHeight="12.75"/>
  <cols>
    <col min="4" max="4" width="34.421875" style="0" bestFit="1" customWidth="1"/>
    <col min="31" max="31" width="11.00390625" style="0" bestFit="1" customWidth="1"/>
    <col min="32" max="32" width="9.8515625" style="0" bestFit="1" customWidth="1"/>
    <col min="33" max="33" width="10.140625" style="0" bestFit="1" customWidth="1"/>
  </cols>
  <sheetData>
    <row r="1" spans="1:28" ht="12">
      <c r="A1" s="2" t="s">
        <v>0</v>
      </c>
      <c r="B1" s="1" t="s">
        <v>1</v>
      </c>
      <c r="Y1" t="s">
        <v>163</v>
      </c>
      <c r="Z1" s="3">
        <v>43795</v>
      </c>
      <c r="AA1" s="3"/>
      <c r="AB1" s="3"/>
    </row>
    <row r="2" spans="1:35" ht="12.75">
      <c r="A2" s="2" t="s">
        <v>2</v>
      </c>
      <c r="B2" s="1" t="s">
        <v>3</v>
      </c>
      <c r="J2" t="s">
        <v>154</v>
      </c>
      <c r="K2" t="s">
        <v>155</v>
      </c>
      <c r="L2" t="s">
        <v>156</v>
      </c>
      <c r="M2" t="s">
        <v>157</v>
      </c>
      <c r="O2" t="s">
        <v>158</v>
      </c>
      <c r="S2" t="s">
        <v>159</v>
      </c>
      <c r="T2" t="s">
        <v>160</v>
      </c>
      <c r="V2" t="s">
        <v>161</v>
      </c>
      <c r="AA2" t="s">
        <v>165</v>
      </c>
      <c r="AB2">
        <v>24</v>
      </c>
      <c r="AE2" s="8" t="s">
        <v>169</v>
      </c>
      <c r="AF2" s="14" t="s">
        <v>170</v>
      </c>
      <c r="AG2" s="13"/>
      <c r="AI2" s="9"/>
    </row>
    <row r="3" spans="1:26" ht="12">
      <c r="A3" s="2" t="s">
        <v>4</v>
      </c>
      <c r="B3" s="1" t="s">
        <v>5</v>
      </c>
      <c r="F3" t="s">
        <v>149</v>
      </c>
      <c r="G3" t="s">
        <v>150</v>
      </c>
      <c r="H3" t="s">
        <v>151</v>
      </c>
      <c r="Z3" t="s">
        <v>162</v>
      </c>
    </row>
    <row r="4" spans="31:33" ht="12.75">
      <c r="AE4" s="8" t="s">
        <v>167</v>
      </c>
      <c r="AF4" s="8" t="s">
        <v>168</v>
      </c>
      <c r="AG4" s="8" t="s">
        <v>171</v>
      </c>
    </row>
    <row r="5" spans="5:30" ht="12.75">
      <c r="E5" s="3">
        <v>43683</v>
      </c>
      <c r="F5" s="3">
        <v>43689</v>
      </c>
      <c r="G5" s="3">
        <v>43690</v>
      </c>
      <c r="H5" s="3">
        <v>43696</v>
      </c>
      <c r="I5" s="3">
        <v>43697</v>
      </c>
      <c r="J5" s="3">
        <v>43703</v>
      </c>
      <c r="K5" s="3">
        <v>43717</v>
      </c>
      <c r="L5" s="3">
        <v>43718</v>
      </c>
      <c r="M5" s="3">
        <v>43724</v>
      </c>
      <c r="N5" s="3">
        <v>43725</v>
      </c>
      <c r="O5" s="3">
        <v>43731</v>
      </c>
      <c r="P5" s="3">
        <v>43732</v>
      </c>
      <c r="Q5" s="3">
        <v>43738</v>
      </c>
      <c r="R5" s="3">
        <v>43739</v>
      </c>
      <c r="S5" s="3">
        <v>43745</v>
      </c>
      <c r="T5" s="3">
        <v>43752</v>
      </c>
      <c r="U5" s="3">
        <v>43753</v>
      </c>
      <c r="V5" s="3">
        <v>43759</v>
      </c>
      <c r="W5" s="3">
        <v>43760</v>
      </c>
      <c r="X5" s="3">
        <v>43767</v>
      </c>
      <c r="Y5" s="3">
        <v>43773</v>
      </c>
      <c r="Z5" s="3">
        <v>43781</v>
      </c>
      <c r="AA5" s="3">
        <v>43787</v>
      </c>
      <c r="AB5" s="3">
        <v>43788</v>
      </c>
      <c r="AC5" t="s">
        <v>164</v>
      </c>
      <c r="AD5" s="8" t="s">
        <v>166</v>
      </c>
    </row>
    <row r="6" spans="1:4" ht="12">
      <c r="A6" s="2" t="s">
        <v>6</v>
      </c>
      <c r="B6" s="2" t="s">
        <v>7</v>
      </c>
      <c r="C6" s="2" t="s">
        <v>8</v>
      </c>
      <c r="D6" s="2" t="s">
        <v>9</v>
      </c>
    </row>
    <row r="7" spans="1:33" ht="12">
      <c r="A7" s="1" t="s">
        <v>10</v>
      </c>
      <c r="B7" s="1" t="s">
        <v>11</v>
      </c>
      <c r="C7" s="1" t="s">
        <v>12</v>
      </c>
      <c r="D7" s="1" t="s">
        <v>13</v>
      </c>
      <c r="E7">
        <v>1</v>
      </c>
      <c r="F7">
        <v>1</v>
      </c>
      <c r="G7">
        <v>1</v>
      </c>
      <c r="H7">
        <v>1</v>
      </c>
      <c r="I7">
        <v>0</v>
      </c>
      <c r="J7">
        <v>1</v>
      </c>
      <c r="K7">
        <v>1</v>
      </c>
      <c r="L7">
        <v>1</v>
      </c>
      <c r="M7">
        <v>1</v>
      </c>
      <c r="N7">
        <v>0</v>
      </c>
      <c r="O7">
        <v>1</v>
      </c>
      <c r="P7">
        <v>1</v>
      </c>
      <c r="Q7">
        <v>0</v>
      </c>
      <c r="R7">
        <v>1</v>
      </c>
      <c r="S7">
        <v>1</v>
      </c>
      <c r="T7">
        <v>1</v>
      </c>
      <c r="U7">
        <v>0</v>
      </c>
      <c r="V7">
        <v>1</v>
      </c>
      <c r="W7">
        <v>0</v>
      </c>
      <c r="X7">
        <v>0</v>
      </c>
      <c r="Y7">
        <v>1</v>
      </c>
      <c r="Z7">
        <v>0</v>
      </c>
      <c r="AA7">
        <v>1</v>
      </c>
      <c r="AB7">
        <v>1</v>
      </c>
      <c r="AC7">
        <f aca="true" t="shared" si="0" ref="AC7:AC38">SUM(E7:AB7)</f>
        <v>17</v>
      </c>
      <c r="AD7" s="5">
        <f>+AC7/$AB$2</f>
        <v>0.7083333333333334</v>
      </c>
      <c r="AE7" s="12">
        <v>0.75</v>
      </c>
      <c r="AF7" s="15">
        <v>2.25</v>
      </c>
      <c r="AG7" s="15">
        <f>+AF7+AE7</f>
        <v>3</v>
      </c>
    </row>
    <row r="8" spans="1:33" ht="12">
      <c r="A8" s="1" t="s">
        <v>14</v>
      </c>
      <c r="B8" s="1" t="s">
        <v>11</v>
      </c>
      <c r="C8" s="1" t="s">
        <v>12</v>
      </c>
      <c r="D8" s="1" t="s">
        <v>15</v>
      </c>
      <c r="E8">
        <v>1</v>
      </c>
      <c r="F8">
        <v>0</v>
      </c>
      <c r="G8">
        <v>1</v>
      </c>
      <c r="H8">
        <v>1</v>
      </c>
      <c r="I8">
        <v>0</v>
      </c>
      <c r="J8">
        <v>1</v>
      </c>
      <c r="K8">
        <v>1</v>
      </c>
      <c r="L8">
        <v>1</v>
      </c>
      <c r="M8">
        <v>0</v>
      </c>
      <c r="N8">
        <v>1</v>
      </c>
      <c r="O8">
        <v>1</v>
      </c>
      <c r="P8">
        <v>1</v>
      </c>
      <c r="Q8">
        <v>1</v>
      </c>
      <c r="R8">
        <v>1</v>
      </c>
      <c r="S8">
        <v>0</v>
      </c>
      <c r="T8">
        <v>1</v>
      </c>
      <c r="U8">
        <v>1</v>
      </c>
      <c r="V8">
        <v>1</v>
      </c>
      <c r="W8">
        <v>0</v>
      </c>
      <c r="X8">
        <v>1</v>
      </c>
      <c r="Y8">
        <v>1</v>
      </c>
      <c r="Z8">
        <v>1</v>
      </c>
      <c r="AA8">
        <v>1</v>
      </c>
      <c r="AB8">
        <v>1</v>
      </c>
      <c r="AC8">
        <f t="shared" si="0"/>
        <v>19</v>
      </c>
      <c r="AD8" s="5">
        <f aca="true" t="shared" si="1" ref="AD8:AD71">+AC8/$AB$2</f>
        <v>0.7916666666666666</v>
      </c>
      <c r="AE8">
        <v>5.6</v>
      </c>
      <c r="AF8">
        <v>4</v>
      </c>
      <c r="AG8">
        <f aca="true" t="shared" si="2" ref="AG8:AG71">+AF8+AE8</f>
        <v>9.6</v>
      </c>
    </row>
    <row r="9" spans="1:33" ht="12">
      <c r="A9" s="1" t="s">
        <v>16</v>
      </c>
      <c r="B9" s="1" t="s">
        <v>11</v>
      </c>
      <c r="C9" s="1" t="s">
        <v>12</v>
      </c>
      <c r="D9" s="1" t="s">
        <v>17</v>
      </c>
      <c r="E9">
        <v>1</v>
      </c>
      <c r="F9">
        <v>1</v>
      </c>
      <c r="G9">
        <v>1</v>
      </c>
      <c r="H9">
        <v>1</v>
      </c>
      <c r="I9">
        <v>1</v>
      </c>
      <c r="J9">
        <v>0</v>
      </c>
      <c r="K9">
        <v>1</v>
      </c>
      <c r="L9">
        <v>1</v>
      </c>
      <c r="M9">
        <v>0</v>
      </c>
      <c r="N9">
        <v>1</v>
      </c>
      <c r="O9">
        <v>1</v>
      </c>
      <c r="P9">
        <v>0</v>
      </c>
      <c r="Q9">
        <v>1</v>
      </c>
      <c r="R9">
        <v>0</v>
      </c>
      <c r="S9">
        <v>1</v>
      </c>
      <c r="T9">
        <v>0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f t="shared" si="0"/>
        <v>19</v>
      </c>
      <c r="AD9" s="5">
        <f t="shared" si="1"/>
        <v>0.7916666666666666</v>
      </c>
      <c r="AE9">
        <v>3.2</v>
      </c>
      <c r="AF9">
        <v>4</v>
      </c>
      <c r="AG9">
        <f t="shared" si="2"/>
        <v>7.2</v>
      </c>
    </row>
    <row r="10" spans="1:33" ht="12">
      <c r="A10" s="1" t="s">
        <v>18</v>
      </c>
      <c r="B10" s="1" t="s">
        <v>19</v>
      </c>
      <c r="C10" s="1" t="s">
        <v>12</v>
      </c>
      <c r="D10" s="1" t="s">
        <v>20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0</v>
      </c>
      <c r="M10">
        <v>1</v>
      </c>
      <c r="N10">
        <v>1</v>
      </c>
      <c r="O10">
        <v>0</v>
      </c>
      <c r="P10">
        <v>1</v>
      </c>
      <c r="Q10">
        <v>0</v>
      </c>
      <c r="R10">
        <v>0</v>
      </c>
      <c r="S10">
        <v>1</v>
      </c>
      <c r="T10">
        <v>1</v>
      </c>
      <c r="U10">
        <v>0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f t="shared" si="0"/>
        <v>19</v>
      </c>
      <c r="AD10" s="5">
        <f t="shared" si="1"/>
        <v>0.7916666666666666</v>
      </c>
      <c r="AE10">
        <v>3.6</v>
      </c>
      <c r="AF10">
        <v>3.5</v>
      </c>
      <c r="AG10">
        <f t="shared" si="2"/>
        <v>7.1</v>
      </c>
    </row>
    <row r="11" spans="1:33" ht="12">
      <c r="A11" s="1" t="s">
        <v>21</v>
      </c>
      <c r="B11" s="1" t="s">
        <v>22</v>
      </c>
      <c r="C11" s="1" t="s">
        <v>12</v>
      </c>
      <c r="D11" s="1" t="s">
        <v>23</v>
      </c>
      <c r="E11">
        <v>1</v>
      </c>
      <c r="F11">
        <v>1</v>
      </c>
      <c r="G11">
        <v>1</v>
      </c>
      <c r="H11">
        <v>0</v>
      </c>
      <c r="I11">
        <v>1</v>
      </c>
      <c r="J11">
        <v>1</v>
      </c>
      <c r="K11">
        <v>1</v>
      </c>
      <c r="L11">
        <v>1</v>
      </c>
      <c r="M11">
        <v>1</v>
      </c>
      <c r="N11">
        <v>0</v>
      </c>
      <c r="O11">
        <v>1</v>
      </c>
      <c r="P11">
        <v>1</v>
      </c>
      <c r="Q11">
        <v>1</v>
      </c>
      <c r="R11">
        <v>1</v>
      </c>
      <c r="S11">
        <v>0</v>
      </c>
      <c r="T11">
        <v>1</v>
      </c>
      <c r="U11">
        <v>1</v>
      </c>
      <c r="V11">
        <v>1</v>
      </c>
      <c r="W11">
        <v>1</v>
      </c>
      <c r="X11">
        <v>1</v>
      </c>
      <c r="Y11">
        <v>0</v>
      </c>
      <c r="Z11">
        <v>0</v>
      </c>
      <c r="AA11">
        <v>1</v>
      </c>
      <c r="AB11">
        <v>0</v>
      </c>
      <c r="AC11">
        <f t="shared" si="0"/>
        <v>18</v>
      </c>
      <c r="AD11" s="5">
        <f t="shared" si="1"/>
        <v>0.75</v>
      </c>
      <c r="AE11" s="12">
        <v>3.75</v>
      </c>
      <c r="AF11">
        <v>3.5</v>
      </c>
      <c r="AG11">
        <f t="shared" si="2"/>
        <v>7.25</v>
      </c>
    </row>
    <row r="12" spans="1:33" ht="12">
      <c r="A12" s="1" t="s">
        <v>24</v>
      </c>
      <c r="B12" s="1" t="s">
        <v>11</v>
      </c>
      <c r="C12" s="1" t="s">
        <v>12</v>
      </c>
      <c r="D12" s="1" t="s">
        <v>25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0</v>
      </c>
      <c r="L12">
        <v>1</v>
      </c>
      <c r="M12">
        <v>0</v>
      </c>
      <c r="N12">
        <v>1</v>
      </c>
      <c r="O12">
        <v>1</v>
      </c>
      <c r="P12">
        <v>0</v>
      </c>
      <c r="Q12">
        <v>0</v>
      </c>
      <c r="R12">
        <v>1</v>
      </c>
      <c r="S12">
        <v>1</v>
      </c>
      <c r="T12">
        <v>0</v>
      </c>
      <c r="U12">
        <v>1</v>
      </c>
      <c r="V12">
        <v>0</v>
      </c>
      <c r="W12">
        <v>1</v>
      </c>
      <c r="X12">
        <v>1</v>
      </c>
      <c r="Y12">
        <v>0</v>
      </c>
      <c r="Z12">
        <v>0</v>
      </c>
      <c r="AA12">
        <v>1</v>
      </c>
      <c r="AB12">
        <v>1</v>
      </c>
      <c r="AC12">
        <f t="shared" si="0"/>
        <v>16</v>
      </c>
      <c r="AD12" s="5">
        <f t="shared" si="1"/>
        <v>0.6666666666666666</v>
      </c>
      <c r="AE12" s="12">
        <v>2.25</v>
      </c>
      <c r="AF12">
        <v>3.5</v>
      </c>
      <c r="AG12">
        <f t="shared" si="2"/>
        <v>5.75</v>
      </c>
    </row>
    <row r="13" spans="1:33" ht="12">
      <c r="A13" s="1" t="s">
        <v>26</v>
      </c>
      <c r="B13" s="1" t="s">
        <v>19</v>
      </c>
      <c r="C13" s="1" t="s">
        <v>12</v>
      </c>
      <c r="D13" s="1" t="s">
        <v>27</v>
      </c>
      <c r="E13">
        <v>1</v>
      </c>
      <c r="F13">
        <v>1</v>
      </c>
      <c r="G13">
        <v>1</v>
      </c>
      <c r="H13">
        <v>1</v>
      </c>
      <c r="I13">
        <v>0</v>
      </c>
      <c r="J13">
        <v>1</v>
      </c>
      <c r="K13">
        <v>1</v>
      </c>
      <c r="L13">
        <v>1</v>
      </c>
      <c r="M13">
        <v>0</v>
      </c>
      <c r="N13">
        <v>0</v>
      </c>
      <c r="O13">
        <v>1</v>
      </c>
      <c r="P13">
        <v>0</v>
      </c>
      <c r="Q13">
        <v>1</v>
      </c>
      <c r="R13">
        <v>0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0</v>
      </c>
      <c r="AB13">
        <v>1</v>
      </c>
      <c r="AC13">
        <f t="shared" si="0"/>
        <v>18</v>
      </c>
      <c r="AD13" s="5">
        <f t="shared" si="1"/>
        <v>0.75</v>
      </c>
      <c r="AE13">
        <v>1.2</v>
      </c>
      <c r="AF13">
        <v>3.5</v>
      </c>
      <c r="AG13">
        <f t="shared" si="2"/>
        <v>4.7</v>
      </c>
    </row>
    <row r="14" spans="1:33" ht="12">
      <c r="A14" s="1" t="s">
        <v>28</v>
      </c>
      <c r="B14" s="1" t="s">
        <v>11</v>
      </c>
      <c r="C14" s="1" t="s">
        <v>12</v>
      </c>
      <c r="D14" s="1" t="s">
        <v>29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0</v>
      </c>
      <c r="T14">
        <v>1</v>
      </c>
      <c r="U14">
        <v>0</v>
      </c>
      <c r="V14">
        <v>0</v>
      </c>
      <c r="W14">
        <v>0</v>
      </c>
      <c r="X14">
        <v>1</v>
      </c>
      <c r="Y14">
        <v>1</v>
      </c>
      <c r="Z14">
        <v>1</v>
      </c>
      <c r="AA14">
        <v>1</v>
      </c>
      <c r="AB14">
        <v>0</v>
      </c>
      <c r="AC14">
        <f t="shared" si="0"/>
        <v>19</v>
      </c>
      <c r="AD14" s="5">
        <f t="shared" si="1"/>
        <v>0.7916666666666666</v>
      </c>
      <c r="AE14">
        <v>5.2</v>
      </c>
      <c r="AF14">
        <v>4</v>
      </c>
      <c r="AG14">
        <f t="shared" si="2"/>
        <v>9.2</v>
      </c>
    </row>
    <row r="15" spans="1:33" ht="12">
      <c r="A15" s="1" t="s">
        <v>30</v>
      </c>
      <c r="B15" s="1" t="s">
        <v>11</v>
      </c>
      <c r="C15" s="1" t="s">
        <v>12</v>
      </c>
      <c r="D15" s="1" t="s">
        <v>31</v>
      </c>
      <c r="E15">
        <v>1</v>
      </c>
      <c r="F15">
        <v>1</v>
      </c>
      <c r="G15">
        <v>1</v>
      </c>
      <c r="H15">
        <v>0</v>
      </c>
      <c r="I15">
        <v>0</v>
      </c>
      <c r="J15">
        <v>1</v>
      </c>
      <c r="K15">
        <v>1</v>
      </c>
      <c r="L15">
        <v>1</v>
      </c>
      <c r="M15">
        <v>0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0</v>
      </c>
      <c r="X15">
        <v>1</v>
      </c>
      <c r="Y15">
        <v>0</v>
      </c>
      <c r="Z15">
        <v>1</v>
      </c>
      <c r="AA15">
        <v>1</v>
      </c>
      <c r="AB15">
        <v>1</v>
      </c>
      <c r="AC15">
        <f t="shared" si="0"/>
        <v>19</v>
      </c>
      <c r="AD15" s="5">
        <f t="shared" si="1"/>
        <v>0.7916666666666666</v>
      </c>
      <c r="AE15">
        <v>5.6</v>
      </c>
      <c r="AF15">
        <v>4</v>
      </c>
      <c r="AG15">
        <f t="shared" si="2"/>
        <v>9.6</v>
      </c>
    </row>
    <row r="16" spans="1:33" ht="12">
      <c r="A16" s="1" t="s">
        <v>32</v>
      </c>
      <c r="B16" s="1" t="s">
        <v>11</v>
      </c>
      <c r="C16" s="1" t="s">
        <v>12</v>
      </c>
      <c r="D16" s="1" t="s">
        <v>33</v>
      </c>
      <c r="E16">
        <v>1</v>
      </c>
      <c r="F16">
        <v>0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0</v>
      </c>
      <c r="Z16">
        <v>1</v>
      </c>
      <c r="AA16">
        <v>1</v>
      </c>
      <c r="AB16">
        <v>1</v>
      </c>
      <c r="AC16">
        <f t="shared" si="0"/>
        <v>22</v>
      </c>
      <c r="AD16" s="5">
        <f t="shared" si="1"/>
        <v>0.9166666666666666</v>
      </c>
      <c r="AE16">
        <v>2.4</v>
      </c>
      <c r="AF16" s="15">
        <v>2</v>
      </c>
      <c r="AG16" s="15">
        <f t="shared" si="2"/>
        <v>4.4</v>
      </c>
    </row>
    <row r="17" spans="1:33" ht="12">
      <c r="A17" s="1" t="s">
        <v>34</v>
      </c>
      <c r="B17" s="1" t="s">
        <v>11</v>
      </c>
      <c r="C17" s="1" t="s">
        <v>12</v>
      </c>
      <c r="D17" s="1" t="s">
        <v>35</v>
      </c>
      <c r="E17">
        <v>1</v>
      </c>
      <c r="F17">
        <v>1</v>
      </c>
      <c r="G17">
        <v>0</v>
      </c>
      <c r="H17">
        <v>1</v>
      </c>
      <c r="I17">
        <v>0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0</v>
      </c>
      <c r="Q17">
        <v>1</v>
      </c>
      <c r="R17">
        <v>1</v>
      </c>
      <c r="S17">
        <v>0</v>
      </c>
      <c r="T17">
        <v>1</v>
      </c>
      <c r="U17">
        <v>1</v>
      </c>
      <c r="V17">
        <v>1</v>
      </c>
      <c r="W17">
        <v>1</v>
      </c>
      <c r="X17">
        <v>1</v>
      </c>
      <c r="Y17">
        <v>0</v>
      </c>
      <c r="Z17">
        <v>0</v>
      </c>
      <c r="AA17">
        <v>1</v>
      </c>
      <c r="AB17">
        <v>1</v>
      </c>
      <c r="AC17">
        <f t="shared" si="0"/>
        <v>18</v>
      </c>
      <c r="AD17" s="5">
        <f t="shared" si="1"/>
        <v>0.75</v>
      </c>
      <c r="AE17" s="11">
        <v>2</v>
      </c>
      <c r="AF17">
        <v>3.5</v>
      </c>
      <c r="AG17">
        <f t="shared" si="2"/>
        <v>5.5</v>
      </c>
    </row>
    <row r="18" spans="1:33" ht="12">
      <c r="A18" s="1" t="s">
        <v>36</v>
      </c>
      <c r="B18" s="1" t="s">
        <v>11</v>
      </c>
      <c r="C18" s="1" t="s">
        <v>12</v>
      </c>
      <c r="D18" s="1" t="s">
        <v>37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0</v>
      </c>
      <c r="P18">
        <v>1</v>
      </c>
      <c r="Q18">
        <v>0</v>
      </c>
      <c r="R18">
        <v>1</v>
      </c>
      <c r="S18">
        <v>1</v>
      </c>
      <c r="T18">
        <v>1</v>
      </c>
      <c r="U18">
        <v>1</v>
      </c>
      <c r="V18">
        <v>0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f t="shared" si="0"/>
        <v>21</v>
      </c>
      <c r="AD18" s="5">
        <f t="shared" si="1"/>
        <v>0.875</v>
      </c>
      <c r="AE18">
        <v>2</v>
      </c>
      <c r="AF18">
        <v>4</v>
      </c>
      <c r="AG18">
        <f t="shared" si="2"/>
        <v>6</v>
      </c>
    </row>
    <row r="19" spans="1:33" ht="12">
      <c r="A19" s="1" t="s">
        <v>38</v>
      </c>
      <c r="B19" s="1" t="s">
        <v>11</v>
      </c>
      <c r="C19" s="1" t="s">
        <v>12</v>
      </c>
      <c r="D19" s="1" t="s">
        <v>39</v>
      </c>
      <c r="E19">
        <v>1</v>
      </c>
      <c r="F19">
        <v>1</v>
      </c>
      <c r="G19">
        <v>1</v>
      </c>
      <c r="H19">
        <v>1</v>
      </c>
      <c r="I19">
        <v>1</v>
      </c>
      <c r="J19">
        <v>0</v>
      </c>
      <c r="K19">
        <v>1</v>
      </c>
      <c r="L19">
        <v>1</v>
      </c>
      <c r="M19">
        <v>1</v>
      </c>
      <c r="N19">
        <v>1</v>
      </c>
      <c r="O19">
        <v>0</v>
      </c>
      <c r="P19">
        <v>1</v>
      </c>
      <c r="Q19">
        <v>1</v>
      </c>
      <c r="R19">
        <v>1</v>
      </c>
      <c r="S19">
        <v>1</v>
      </c>
      <c r="T19">
        <v>0</v>
      </c>
      <c r="U19">
        <v>1</v>
      </c>
      <c r="V19">
        <v>1</v>
      </c>
      <c r="W19">
        <v>0</v>
      </c>
      <c r="X19">
        <v>1</v>
      </c>
      <c r="Y19">
        <v>1</v>
      </c>
      <c r="Z19">
        <v>1</v>
      </c>
      <c r="AA19">
        <v>1</v>
      </c>
      <c r="AB19">
        <v>1</v>
      </c>
      <c r="AC19">
        <f t="shared" si="0"/>
        <v>20</v>
      </c>
      <c r="AD19" s="5">
        <f t="shared" si="1"/>
        <v>0.8333333333333334</v>
      </c>
      <c r="AE19">
        <v>2.8</v>
      </c>
      <c r="AF19" s="15">
        <v>2</v>
      </c>
      <c r="AG19">
        <f t="shared" si="2"/>
        <v>4.8</v>
      </c>
    </row>
    <row r="20" spans="1:33" ht="12">
      <c r="A20" s="1" t="s">
        <v>40</v>
      </c>
      <c r="B20" s="1" t="s">
        <v>11</v>
      </c>
      <c r="C20" s="1" t="s">
        <v>12</v>
      </c>
      <c r="D20" s="1" t="s">
        <v>41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0</v>
      </c>
      <c r="M20">
        <v>0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0</v>
      </c>
      <c r="X20">
        <v>1</v>
      </c>
      <c r="Y20">
        <v>0</v>
      </c>
      <c r="Z20">
        <v>1</v>
      </c>
      <c r="AA20">
        <v>1</v>
      </c>
      <c r="AB20">
        <v>1</v>
      </c>
      <c r="AC20">
        <f t="shared" si="0"/>
        <v>20</v>
      </c>
      <c r="AD20" s="5">
        <f t="shared" si="1"/>
        <v>0.8333333333333334</v>
      </c>
      <c r="AE20">
        <v>5.6</v>
      </c>
      <c r="AF20">
        <v>4</v>
      </c>
      <c r="AG20">
        <f t="shared" si="2"/>
        <v>9.6</v>
      </c>
    </row>
    <row r="21" spans="1:33" ht="12">
      <c r="A21" s="1" t="s">
        <v>42</v>
      </c>
      <c r="B21" s="1" t="s">
        <v>19</v>
      </c>
      <c r="C21" s="1" t="s">
        <v>12</v>
      </c>
      <c r="D21" s="1" t="s">
        <v>43</v>
      </c>
      <c r="E21">
        <v>1</v>
      </c>
      <c r="F21">
        <v>1</v>
      </c>
      <c r="G21">
        <v>1</v>
      </c>
      <c r="H21">
        <v>0</v>
      </c>
      <c r="I21">
        <v>1</v>
      </c>
      <c r="J21">
        <v>1</v>
      </c>
      <c r="K21">
        <v>0</v>
      </c>
      <c r="L21">
        <v>0</v>
      </c>
      <c r="M21">
        <v>0</v>
      </c>
      <c r="N21">
        <v>1</v>
      </c>
      <c r="O21">
        <v>1</v>
      </c>
      <c r="P21">
        <v>0</v>
      </c>
      <c r="Q21">
        <v>1</v>
      </c>
      <c r="R21">
        <v>0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f t="shared" si="0"/>
        <v>18</v>
      </c>
      <c r="AD21" s="5">
        <f t="shared" si="1"/>
        <v>0.75</v>
      </c>
      <c r="AE21">
        <v>0.8</v>
      </c>
      <c r="AF21">
        <v>3.5</v>
      </c>
      <c r="AG21" s="15">
        <f t="shared" si="2"/>
        <v>4.3</v>
      </c>
    </row>
    <row r="22" spans="1:33" ht="12">
      <c r="A22" s="1" t="s">
        <v>44</v>
      </c>
      <c r="B22" s="1" t="s">
        <v>19</v>
      </c>
      <c r="C22" s="1" t="s">
        <v>12</v>
      </c>
      <c r="D22" s="1" t="s">
        <v>45</v>
      </c>
      <c r="E22">
        <v>1</v>
      </c>
      <c r="F22">
        <v>1</v>
      </c>
      <c r="G22">
        <v>1</v>
      </c>
      <c r="H22">
        <v>1</v>
      </c>
      <c r="I22">
        <v>1</v>
      </c>
      <c r="J22">
        <v>0</v>
      </c>
      <c r="K22">
        <v>1</v>
      </c>
      <c r="L22">
        <v>1</v>
      </c>
      <c r="M22">
        <v>1</v>
      </c>
      <c r="N22">
        <v>0</v>
      </c>
      <c r="O22">
        <v>1</v>
      </c>
      <c r="P22">
        <v>1</v>
      </c>
      <c r="Q22">
        <v>1</v>
      </c>
      <c r="R22">
        <v>0</v>
      </c>
      <c r="S22">
        <v>1</v>
      </c>
      <c r="T22">
        <v>0</v>
      </c>
      <c r="U22">
        <v>1</v>
      </c>
      <c r="V22">
        <v>1</v>
      </c>
      <c r="W22">
        <v>0</v>
      </c>
      <c r="X22">
        <v>1</v>
      </c>
      <c r="Y22">
        <v>1</v>
      </c>
      <c r="Z22">
        <v>1</v>
      </c>
      <c r="AA22">
        <v>1</v>
      </c>
      <c r="AB22">
        <v>0</v>
      </c>
      <c r="AC22">
        <f t="shared" si="0"/>
        <v>18</v>
      </c>
      <c r="AD22" s="5">
        <f t="shared" si="1"/>
        <v>0.75</v>
      </c>
      <c r="AE22">
        <v>3.2</v>
      </c>
      <c r="AF22">
        <v>3.5</v>
      </c>
      <c r="AG22">
        <f t="shared" si="2"/>
        <v>6.7</v>
      </c>
    </row>
    <row r="23" spans="1:33" ht="12">
      <c r="A23" s="1" t="s">
        <v>46</v>
      </c>
      <c r="B23" s="1" t="s">
        <v>11</v>
      </c>
      <c r="C23" s="1" t="s">
        <v>12</v>
      </c>
      <c r="D23" s="1" t="s">
        <v>47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0</v>
      </c>
      <c r="O23">
        <v>0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0</v>
      </c>
      <c r="Z23">
        <v>1</v>
      </c>
      <c r="AA23">
        <v>1</v>
      </c>
      <c r="AB23">
        <v>1</v>
      </c>
      <c r="AC23">
        <f t="shared" si="0"/>
        <v>21</v>
      </c>
      <c r="AD23" s="5">
        <f t="shared" si="1"/>
        <v>0.875</v>
      </c>
      <c r="AE23">
        <v>4.4</v>
      </c>
      <c r="AF23" s="15">
        <v>2</v>
      </c>
      <c r="AG23">
        <f t="shared" si="2"/>
        <v>6.4</v>
      </c>
    </row>
    <row r="24" spans="1:33" ht="12">
      <c r="A24" s="1" t="s">
        <v>48</v>
      </c>
      <c r="B24" s="1" t="s">
        <v>11</v>
      </c>
      <c r="C24" s="1" t="s">
        <v>12</v>
      </c>
      <c r="D24" s="1" t="s">
        <v>49</v>
      </c>
      <c r="E24">
        <v>1</v>
      </c>
      <c r="F24">
        <v>0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0</v>
      </c>
      <c r="P24">
        <v>1</v>
      </c>
      <c r="Q24">
        <v>1</v>
      </c>
      <c r="R24">
        <v>1</v>
      </c>
      <c r="S24">
        <v>0</v>
      </c>
      <c r="T24">
        <v>1</v>
      </c>
      <c r="U24">
        <v>1</v>
      </c>
      <c r="V24">
        <v>0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f t="shared" si="0"/>
        <v>20</v>
      </c>
      <c r="AD24" s="5">
        <f t="shared" si="1"/>
        <v>0.8333333333333334</v>
      </c>
      <c r="AE24">
        <v>4.4</v>
      </c>
      <c r="AF24" s="15">
        <v>2</v>
      </c>
      <c r="AG24">
        <f t="shared" si="2"/>
        <v>6.4</v>
      </c>
    </row>
    <row r="25" spans="1:33" ht="12">
      <c r="A25" s="1" t="s">
        <v>50</v>
      </c>
      <c r="B25" s="1" t="s">
        <v>11</v>
      </c>
      <c r="C25" s="1" t="s">
        <v>12</v>
      </c>
      <c r="D25" s="1" t="s">
        <v>51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0</v>
      </c>
      <c r="N25">
        <v>1</v>
      </c>
      <c r="O25">
        <v>1</v>
      </c>
      <c r="P25">
        <v>1</v>
      </c>
      <c r="Q25">
        <v>1</v>
      </c>
      <c r="R25">
        <v>0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f t="shared" si="0"/>
        <v>22</v>
      </c>
      <c r="AD25" s="5">
        <f t="shared" si="1"/>
        <v>0.9166666666666666</v>
      </c>
      <c r="AE25">
        <v>2.8</v>
      </c>
      <c r="AF25">
        <v>4</v>
      </c>
      <c r="AG25">
        <f t="shared" si="2"/>
        <v>6.8</v>
      </c>
    </row>
    <row r="26" spans="1:33" ht="12">
      <c r="A26" s="1" t="s">
        <v>52</v>
      </c>
      <c r="B26" s="1" t="s">
        <v>22</v>
      </c>
      <c r="C26" s="1" t="s">
        <v>12</v>
      </c>
      <c r="D26" s="1" t="s">
        <v>53</v>
      </c>
      <c r="E26">
        <v>0</v>
      </c>
      <c r="F26">
        <v>1</v>
      </c>
      <c r="G26">
        <v>1</v>
      </c>
      <c r="H26">
        <v>1</v>
      </c>
      <c r="I26">
        <v>0</v>
      </c>
      <c r="J26">
        <v>0</v>
      </c>
      <c r="K26">
        <v>1</v>
      </c>
      <c r="L26">
        <v>1</v>
      </c>
      <c r="M26">
        <v>0</v>
      </c>
      <c r="N26">
        <v>0</v>
      </c>
      <c r="O26">
        <v>0</v>
      </c>
      <c r="P26">
        <v>1</v>
      </c>
      <c r="Q26">
        <v>0</v>
      </c>
      <c r="R26">
        <v>1</v>
      </c>
      <c r="S26">
        <v>1</v>
      </c>
      <c r="T26">
        <v>1</v>
      </c>
      <c r="U26">
        <v>1</v>
      </c>
      <c r="V26">
        <v>0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f t="shared" si="0"/>
        <v>16</v>
      </c>
      <c r="AD26" s="5">
        <f t="shared" si="1"/>
        <v>0.6666666666666666</v>
      </c>
      <c r="AE26">
        <v>2.4</v>
      </c>
      <c r="AF26">
        <v>3.5</v>
      </c>
      <c r="AG26">
        <f t="shared" si="2"/>
        <v>5.9</v>
      </c>
    </row>
    <row r="27" spans="1:33" ht="12">
      <c r="A27" s="1" t="s">
        <v>54</v>
      </c>
      <c r="B27" s="1" t="s">
        <v>11</v>
      </c>
      <c r="C27" s="1" t="s">
        <v>12</v>
      </c>
      <c r="D27" s="1" t="s">
        <v>55</v>
      </c>
      <c r="E27">
        <v>1</v>
      </c>
      <c r="F27">
        <v>1</v>
      </c>
      <c r="G27">
        <v>1</v>
      </c>
      <c r="H27">
        <v>0</v>
      </c>
      <c r="I27">
        <v>1</v>
      </c>
      <c r="J27">
        <v>0</v>
      </c>
      <c r="K27">
        <v>1</v>
      </c>
      <c r="L27">
        <v>1</v>
      </c>
      <c r="M27">
        <v>1</v>
      </c>
      <c r="N27">
        <v>1</v>
      </c>
      <c r="O27">
        <v>0</v>
      </c>
      <c r="P27">
        <v>1</v>
      </c>
      <c r="Q27">
        <v>1</v>
      </c>
      <c r="R27">
        <v>0</v>
      </c>
      <c r="S27">
        <v>1</v>
      </c>
      <c r="T27">
        <v>1</v>
      </c>
      <c r="U27">
        <v>1</v>
      </c>
      <c r="V27">
        <v>0</v>
      </c>
      <c r="W27">
        <v>0</v>
      </c>
      <c r="X27">
        <v>1</v>
      </c>
      <c r="Y27">
        <v>1</v>
      </c>
      <c r="Z27">
        <v>1</v>
      </c>
      <c r="AA27">
        <v>1</v>
      </c>
      <c r="AB27">
        <v>0</v>
      </c>
      <c r="AC27">
        <f t="shared" si="0"/>
        <v>17</v>
      </c>
      <c r="AD27" s="5">
        <f t="shared" si="1"/>
        <v>0.7083333333333334</v>
      </c>
      <c r="AE27">
        <v>2.4</v>
      </c>
      <c r="AF27">
        <v>3.5</v>
      </c>
      <c r="AG27">
        <f t="shared" si="2"/>
        <v>5.9</v>
      </c>
    </row>
    <row r="28" spans="1:33" ht="12">
      <c r="A28" s="1" t="s">
        <v>56</v>
      </c>
      <c r="B28" s="1" t="s">
        <v>11</v>
      </c>
      <c r="C28" s="1" t="s">
        <v>12</v>
      </c>
      <c r="D28" s="1" t="s">
        <v>57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0</v>
      </c>
      <c r="N28">
        <v>1</v>
      </c>
      <c r="O28">
        <v>0</v>
      </c>
      <c r="P28">
        <v>1</v>
      </c>
      <c r="Q28">
        <v>1</v>
      </c>
      <c r="R28">
        <v>1</v>
      </c>
      <c r="S28">
        <v>1</v>
      </c>
      <c r="T28">
        <v>0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f t="shared" si="0"/>
        <v>21</v>
      </c>
      <c r="AD28" s="5">
        <f t="shared" si="1"/>
        <v>0.875</v>
      </c>
      <c r="AE28">
        <v>4.4</v>
      </c>
      <c r="AF28" s="15">
        <v>2</v>
      </c>
      <c r="AG28">
        <f t="shared" si="2"/>
        <v>6.4</v>
      </c>
    </row>
    <row r="29" spans="1:33" ht="12">
      <c r="A29" s="1" t="s">
        <v>58</v>
      </c>
      <c r="B29" s="1" t="s">
        <v>11</v>
      </c>
      <c r="C29" s="1" t="s">
        <v>12</v>
      </c>
      <c r="D29" s="1" t="s">
        <v>59</v>
      </c>
      <c r="E29">
        <v>1</v>
      </c>
      <c r="F29">
        <v>1</v>
      </c>
      <c r="G29">
        <v>1</v>
      </c>
      <c r="H29">
        <v>1</v>
      </c>
      <c r="I29">
        <v>0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0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f t="shared" si="0"/>
        <v>22</v>
      </c>
      <c r="AD29" s="5">
        <f t="shared" si="1"/>
        <v>0.9166666666666666</v>
      </c>
      <c r="AE29">
        <v>3.2</v>
      </c>
      <c r="AF29" s="15">
        <v>4</v>
      </c>
      <c r="AG29">
        <f t="shared" si="2"/>
        <v>7.2</v>
      </c>
    </row>
    <row r="30" spans="1:33" ht="12">
      <c r="A30" s="1" t="s">
        <v>60</v>
      </c>
      <c r="B30" s="1" t="s">
        <v>11</v>
      </c>
      <c r="C30" s="1" t="s">
        <v>12</v>
      </c>
      <c r="D30" s="1" t="s">
        <v>61</v>
      </c>
      <c r="E30">
        <v>1</v>
      </c>
      <c r="F30">
        <v>0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0</v>
      </c>
      <c r="W30">
        <v>1</v>
      </c>
      <c r="X30">
        <v>0</v>
      </c>
      <c r="Y30">
        <v>1</v>
      </c>
      <c r="Z30">
        <v>1</v>
      </c>
      <c r="AA30">
        <v>1</v>
      </c>
      <c r="AB30">
        <v>1</v>
      </c>
      <c r="AC30">
        <f t="shared" si="0"/>
        <v>21</v>
      </c>
      <c r="AD30" s="5">
        <f t="shared" si="1"/>
        <v>0.875</v>
      </c>
      <c r="AE30">
        <v>3.6</v>
      </c>
      <c r="AF30" s="15">
        <v>2</v>
      </c>
      <c r="AG30">
        <f t="shared" si="2"/>
        <v>5.6</v>
      </c>
    </row>
    <row r="31" spans="1:33" ht="12">
      <c r="A31" s="1" t="s">
        <v>62</v>
      </c>
      <c r="B31" s="1" t="s">
        <v>11</v>
      </c>
      <c r="C31" s="1" t="s">
        <v>12</v>
      </c>
      <c r="D31" s="1" t="s">
        <v>63</v>
      </c>
      <c r="E31">
        <v>1</v>
      </c>
      <c r="F31">
        <v>1</v>
      </c>
      <c r="G31">
        <v>0</v>
      </c>
      <c r="H31">
        <v>1</v>
      </c>
      <c r="I31">
        <v>1</v>
      </c>
      <c r="J31">
        <v>0</v>
      </c>
      <c r="K31">
        <v>1</v>
      </c>
      <c r="L31">
        <v>1</v>
      </c>
      <c r="M31">
        <v>1</v>
      </c>
      <c r="N31">
        <v>1</v>
      </c>
      <c r="O31">
        <v>0</v>
      </c>
      <c r="P31">
        <v>1</v>
      </c>
      <c r="Q31">
        <v>1</v>
      </c>
      <c r="R31">
        <v>1</v>
      </c>
      <c r="S31">
        <v>0</v>
      </c>
      <c r="T31">
        <v>1</v>
      </c>
      <c r="U31">
        <v>1</v>
      </c>
      <c r="V31">
        <v>0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f t="shared" si="0"/>
        <v>19</v>
      </c>
      <c r="AD31" s="5">
        <f t="shared" si="1"/>
        <v>0.7916666666666666</v>
      </c>
      <c r="AE31">
        <v>5.2</v>
      </c>
      <c r="AF31">
        <v>3.5</v>
      </c>
      <c r="AG31">
        <f t="shared" si="2"/>
        <v>8.7</v>
      </c>
    </row>
    <row r="32" spans="1:33" ht="12">
      <c r="A32" s="1" t="s">
        <v>64</v>
      </c>
      <c r="B32" s="1" t="s">
        <v>11</v>
      </c>
      <c r="C32" s="1" t="s">
        <v>12</v>
      </c>
      <c r="D32" s="1" t="s">
        <v>65</v>
      </c>
      <c r="E32">
        <v>1</v>
      </c>
      <c r="F32">
        <v>1</v>
      </c>
      <c r="G32">
        <v>1</v>
      </c>
      <c r="H32">
        <v>1</v>
      </c>
      <c r="I32">
        <v>0</v>
      </c>
      <c r="J32">
        <v>1</v>
      </c>
      <c r="K32">
        <v>1</v>
      </c>
      <c r="L32">
        <v>1</v>
      </c>
      <c r="M32">
        <v>1</v>
      </c>
      <c r="N32">
        <v>0</v>
      </c>
      <c r="O32">
        <v>1</v>
      </c>
      <c r="P32">
        <v>1</v>
      </c>
      <c r="Q32">
        <v>1</v>
      </c>
      <c r="R32">
        <v>1</v>
      </c>
      <c r="S32">
        <v>0</v>
      </c>
      <c r="T32">
        <v>0</v>
      </c>
      <c r="U32">
        <v>1</v>
      </c>
      <c r="V32">
        <v>1</v>
      </c>
      <c r="W32">
        <v>1</v>
      </c>
      <c r="X32">
        <v>0</v>
      </c>
      <c r="Y32">
        <v>1</v>
      </c>
      <c r="Z32">
        <v>1</v>
      </c>
      <c r="AA32">
        <v>1</v>
      </c>
      <c r="AB32">
        <v>1</v>
      </c>
      <c r="AC32">
        <f t="shared" si="0"/>
        <v>19</v>
      </c>
      <c r="AD32" s="5">
        <f t="shared" si="1"/>
        <v>0.7916666666666666</v>
      </c>
      <c r="AE32">
        <v>3.2</v>
      </c>
      <c r="AF32" s="15">
        <v>2</v>
      </c>
      <c r="AG32">
        <f t="shared" si="2"/>
        <v>5.2</v>
      </c>
    </row>
    <row r="33" spans="1:33" ht="12">
      <c r="A33" s="1" t="s">
        <v>66</v>
      </c>
      <c r="B33" s="1" t="s">
        <v>11</v>
      </c>
      <c r="C33" s="1" t="s">
        <v>12</v>
      </c>
      <c r="D33" s="10" t="s">
        <v>67</v>
      </c>
      <c r="E33">
        <v>0</v>
      </c>
      <c r="F33">
        <v>0</v>
      </c>
      <c r="G33">
        <v>1</v>
      </c>
      <c r="H33">
        <v>0</v>
      </c>
      <c r="I33">
        <v>1</v>
      </c>
      <c r="J33">
        <v>1</v>
      </c>
      <c r="K33">
        <v>1</v>
      </c>
      <c r="L33">
        <v>1</v>
      </c>
      <c r="M33">
        <v>0</v>
      </c>
      <c r="N33">
        <v>1</v>
      </c>
      <c r="O33">
        <v>1</v>
      </c>
      <c r="P33">
        <v>0</v>
      </c>
      <c r="Q33">
        <v>0</v>
      </c>
      <c r="R33">
        <v>1</v>
      </c>
      <c r="S33">
        <v>1</v>
      </c>
      <c r="T33">
        <v>0</v>
      </c>
      <c r="U33">
        <v>1</v>
      </c>
      <c r="V33">
        <v>1</v>
      </c>
      <c r="W33">
        <v>1</v>
      </c>
      <c r="X33">
        <v>1</v>
      </c>
      <c r="Y33">
        <v>0</v>
      </c>
      <c r="Z33">
        <v>1</v>
      </c>
      <c r="AA33">
        <v>1</v>
      </c>
      <c r="AB33">
        <v>1</v>
      </c>
      <c r="AC33">
        <f t="shared" si="0"/>
        <v>16</v>
      </c>
      <c r="AD33" s="5">
        <f t="shared" si="1"/>
        <v>0.6666666666666666</v>
      </c>
      <c r="AE33">
        <v>4.8</v>
      </c>
      <c r="AF33">
        <v>3.5</v>
      </c>
      <c r="AG33">
        <f t="shared" si="2"/>
        <v>8.3</v>
      </c>
    </row>
    <row r="34" spans="1:33" ht="12">
      <c r="A34" s="1" t="s">
        <v>68</v>
      </c>
      <c r="B34" s="1" t="s">
        <v>19</v>
      </c>
      <c r="C34" s="1" t="s">
        <v>12</v>
      </c>
      <c r="D34" s="1" t="s">
        <v>69</v>
      </c>
      <c r="E34">
        <v>0</v>
      </c>
      <c r="F34">
        <v>0</v>
      </c>
      <c r="G34">
        <v>0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0</v>
      </c>
      <c r="X34">
        <v>1</v>
      </c>
      <c r="Y34">
        <v>1</v>
      </c>
      <c r="Z34">
        <v>1</v>
      </c>
      <c r="AA34">
        <v>1</v>
      </c>
      <c r="AB34">
        <v>1</v>
      </c>
      <c r="AC34">
        <f t="shared" si="0"/>
        <v>20</v>
      </c>
      <c r="AD34" s="5">
        <f t="shared" si="1"/>
        <v>0.8333333333333334</v>
      </c>
      <c r="AE34">
        <v>5.2</v>
      </c>
      <c r="AF34" s="15">
        <v>2</v>
      </c>
      <c r="AG34">
        <f t="shared" si="2"/>
        <v>7.2</v>
      </c>
    </row>
    <row r="35" spans="1:33" ht="12">
      <c r="A35" s="1" t="s">
        <v>70</v>
      </c>
      <c r="B35" s="1" t="s">
        <v>19</v>
      </c>
      <c r="C35" s="1" t="s">
        <v>71</v>
      </c>
      <c r="D35" s="1" t="s">
        <v>72</v>
      </c>
      <c r="E35">
        <v>1</v>
      </c>
      <c r="F35">
        <v>1</v>
      </c>
      <c r="G35">
        <v>0</v>
      </c>
      <c r="H35">
        <v>1</v>
      </c>
      <c r="I35">
        <v>1</v>
      </c>
      <c r="J35">
        <v>1</v>
      </c>
      <c r="K35">
        <v>1</v>
      </c>
      <c r="L35">
        <v>0</v>
      </c>
      <c r="M35">
        <v>1</v>
      </c>
      <c r="N35">
        <v>1</v>
      </c>
      <c r="O35">
        <v>0</v>
      </c>
      <c r="P35">
        <v>1</v>
      </c>
      <c r="Q35">
        <v>0</v>
      </c>
      <c r="R35">
        <v>1</v>
      </c>
      <c r="S35">
        <v>0</v>
      </c>
      <c r="T35">
        <v>1</v>
      </c>
      <c r="U35">
        <v>0</v>
      </c>
      <c r="V35">
        <v>1</v>
      </c>
      <c r="W35">
        <v>1</v>
      </c>
      <c r="X35">
        <v>1</v>
      </c>
      <c r="Y35">
        <v>0</v>
      </c>
      <c r="Z35">
        <v>1</v>
      </c>
      <c r="AA35">
        <v>1</v>
      </c>
      <c r="AB35">
        <v>1</v>
      </c>
      <c r="AC35">
        <f t="shared" si="0"/>
        <v>17</v>
      </c>
      <c r="AD35" s="5">
        <f t="shared" si="1"/>
        <v>0.7083333333333334</v>
      </c>
      <c r="AE35">
        <v>2.8</v>
      </c>
      <c r="AF35" s="15">
        <v>2</v>
      </c>
      <c r="AG35">
        <f t="shared" si="2"/>
        <v>4.8</v>
      </c>
    </row>
    <row r="36" spans="1:33" ht="12">
      <c r="A36" s="1" t="s">
        <v>73</v>
      </c>
      <c r="B36" s="1" t="s">
        <v>11</v>
      </c>
      <c r="C36" s="1" t="s">
        <v>12</v>
      </c>
      <c r="D36" s="1" t="s">
        <v>74</v>
      </c>
      <c r="E36">
        <v>1</v>
      </c>
      <c r="F36">
        <v>1</v>
      </c>
      <c r="G36">
        <v>1</v>
      </c>
      <c r="H36">
        <v>1</v>
      </c>
      <c r="I36">
        <v>1</v>
      </c>
      <c r="J36">
        <v>0</v>
      </c>
      <c r="K36">
        <v>1</v>
      </c>
      <c r="L36">
        <v>1</v>
      </c>
      <c r="M36">
        <v>1</v>
      </c>
      <c r="N36">
        <v>1</v>
      </c>
      <c r="O36">
        <v>0</v>
      </c>
      <c r="P36">
        <v>1</v>
      </c>
      <c r="Q36">
        <v>1</v>
      </c>
      <c r="R36">
        <v>0</v>
      </c>
      <c r="S36">
        <v>1</v>
      </c>
      <c r="T36">
        <v>1</v>
      </c>
      <c r="U36">
        <v>1</v>
      </c>
      <c r="V36">
        <v>0</v>
      </c>
      <c r="W36">
        <v>1</v>
      </c>
      <c r="X36">
        <v>1</v>
      </c>
      <c r="Y36">
        <v>0</v>
      </c>
      <c r="Z36">
        <v>1</v>
      </c>
      <c r="AA36">
        <v>1</v>
      </c>
      <c r="AB36">
        <v>1</v>
      </c>
      <c r="AC36">
        <f t="shared" si="0"/>
        <v>19</v>
      </c>
      <c r="AD36" s="5">
        <f t="shared" si="1"/>
        <v>0.7916666666666666</v>
      </c>
      <c r="AE36">
        <v>1.6</v>
      </c>
      <c r="AF36">
        <v>4</v>
      </c>
      <c r="AG36">
        <f t="shared" si="2"/>
        <v>5.6</v>
      </c>
    </row>
    <row r="37" spans="1:33" ht="12">
      <c r="A37" s="1" t="s">
        <v>75</v>
      </c>
      <c r="B37" s="1" t="s">
        <v>19</v>
      </c>
      <c r="C37" s="1" t="s">
        <v>12</v>
      </c>
      <c r="D37" s="1" t="s">
        <v>76</v>
      </c>
      <c r="E37">
        <v>1</v>
      </c>
      <c r="F37">
        <v>0</v>
      </c>
      <c r="G37">
        <v>0</v>
      </c>
      <c r="H37">
        <v>1</v>
      </c>
      <c r="I37">
        <v>1</v>
      </c>
      <c r="J37">
        <v>1</v>
      </c>
      <c r="K37">
        <v>1</v>
      </c>
      <c r="L37">
        <v>0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0</v>
      </c>
      <c r="V37">
        <v>0</v>
      </c>
      <c r="W37">
        <v>1</v>
      </c>
      <c r="X37">
        <v>0</v>
      </c>
      <c r="Y37">
        <v>0</v>
      </c>
      <c r="Z37">
        <v>0</v>
      </c>
      <c r="AA37">
        <v>1</v>
      </c>
      <c r="AB37">
        <v>1</v>
      </c>
      <c r="AC37">
        <f t="shared" si="0"/>
        <v>16</v>
      </c>
      <c r="AD37" s="5">
        <f t="shared" si="1"/>
        <v>0.6666666666666666</v>
      </c>
      <c r="AE37" s="12">
        <v>1.25</v>
      </c>
      <c r="AF37">
        <v>3.5</v>
      </c>
      <c r="AG37">
        <f t="shared" si="2"/>
        <v>4.75</v>
      </c>
    </row>
    <row r="38" spans="1:33" ht="12">
      <c r="A38" s="1" t="s">
        <v>77</v>
      </c>
      <c r="B38" s="1" t="s">
        <v>11</v>
      </c>
      <c r="C38" s="1" t="s">
        <v>12</v>
      </c>
      <c r="D38" s="1" t="s">
        <v>78</v>
      </c>
      <c r="E38">
        <v>1</v>
      </c>
      <c r="F38">
        <v>1</v>
      </c>
      <c r="G38">
        <v>1</v>
      </c>
      <c r="H38">
        <v>0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f t="shared" si="0"/>
        <v>23</v>
      </c>
      <c r="AD38" s="5">
        <f t="shared" si="1"/>
        <v>0.9583333333333334</v>
      </c>
      <c r="AE38">
        <v>2.8</v>
      </c>
      <c r="AF38" s="15">
        <v>2</v>
      </c>
      <c r="AG38">
        <f t="shared" si="2"/>
        <v>4.8</v>
      </c>
    </row>
    <row r="39" spans="1:33" ht="12">
      <c r="A39" s="1" t="s">
        <v>79</v>
      </c>
      <c r="B39" s="1" t="s">
        <v>19</v>
      </c>
      <c r="C39" s="1" t="s">
        <v>12</v>
      </c>
      <c r="D39" s="6" t="s">
        <v>80</v>
      </c>
      <c r="E39">
        <v>1</v>
      </c>
      <c r="F39">
        <v>0</v>
      </c>
      <c r="G39">
        <v>1</v>
      </c>
      <c r="H39">
        <v>1</v>
      </c>
      <c r="I39">
        <v>0</v>
      </c>
      <c r="J39">
        <v>1</v>
      </c>
      <c r="K39">
        <v>0</v>
      </c>
      <c r="L39">
        <v>1</v>
      </c>
      <c r="M39">
        <v>0</v>
      </c>
      <c r="N39">
        <v>0</v>
      </c>
      <c r="O39">
        <v>0</v>
      </c>
      <c r="P39">
        <v>1</v>
      </c>
      <c r="Q39">
        <v>0</v>
      </c>
      <c r="R39">
        <v>0</v>
      </c>
      <c r="S39">
        <v>1</v>
      </c>
      <c r="T39">
        <v>1</v>
      </c>
      <c r="U39">
        <v>1</v>
      </c>
      <c r="V39">
        <v>0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f aca="true" t="shared" si="3" ref="AC39:AC70">SUM(E39:AB39)</f>
        <v>15</v>
      </c>
      <c r="AD39" s="5">
        <f t="shared" si="1"/>
        <v>0.625</v>
      </c>
      <c r="AE39">
        <v>1.2</v>
      </c>
      <c r="AF39" s="15">
        <v>2</v>
      </c>
      <c r="AG39" s="15">
        <f t="shared" si="2"/>
        <v>3.2</v>
      </c>
    </row>
    <row r="40" spans="1:33" ht="12">
      <c r="A40" s="1" t="s">
        <v>81</v>
      </c>
      <c r="B40" s="1" t="s">
        <v>19</v>
      </c>
      <c r="C40" s="1" t="s">
        <v>12</v>
      </c>
      <c r="D40" s="1" t="s">
        <v>82</v>
      </c>
      <c r="E40">
        <v>1</v>
      </c>
      <c r="F40">
        <v>1</v>
      </c>
      <c r="G40">
        <v>1</v>
      </c>
      <c r="H40">
        <v>0</v>
      </c>
      <c r="I40">
        <v>1</v>
      </c>
      <c r="J40">
        <v>1</v>
      </c>
      <c r="K40">
        <v>1</v>
      </c>
      <c r="L40">
        <v>1</v>
      </c>
      <c r="M40">
        <v>0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0</v>
      </c>
      <c r="W40">
        <v>0</v>
      </c>
      <c r="X40">
        <v>1</v>
      </c>
      <c r="Y40">
        <v>1</v>
      </c>
      <c r="Z40">
        <v>1</v>
      </c>
      <c r="AA40">
        <v>1</v>
      </c>
      <c r="AB40">
        <v>0</v>
      </c>
      <c r="AC40">
        <f t="shared" si="3"/>
        <v>19</v>
      </c>
      <c r="AD40" s="5">
        <f t="shared" si="1"/>
        <v>0.7916666666666666</v>
      </c>
      <c r="AE40">
        <v>3.6</v>
      </c>
      <c r="AF40" s="15">
        <v>3.5</v>
      </c>
      <c r="AG40">
        <f t="shared" si="2"/>
        <v>7.1</v>
      </c>
    </row>
    <row r="41" spans="1:33" ht="12">
      <c r="A41" s="1" t="s">
        <v>83</v>
      </c>
      <c r="B41" s="1" t="s">
        <v>19</v>
      </c>
      <c r="C41" s="1" t="s">
        <v>12</v>
      </c>
      <c r="D41" s="1" t="s">
        <v>84</v>
      </c>
      <c r="E41">
        <v>1</v>
      </c>
      <c r="F41">
        <v>0</v>
      </c>
      <c r="G41">
        <v>1</v>
      </c>
      <c r="H41">
        <v>0</v>
      </c>
      <c r="I41">
        <v>1</v>
      </c>
      <c r="J41">
        <v>0</v>
      </c>
      <c r="K41">
        <v>1</v>
      </c>
      <c r="L41">
        <v>1</v>
      </c>
      <c r="M41">
        <v>0</v>
      </c>
      <c r="N41">
        <v>0</v>
      </c>
      <c r="O41">
        <v>1</v>
      </c>
      <c r="P41">
        <v>1</v>
      </c>
      <c r="Q41">
        <v>0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f t="shared" si="3"/>
        <v>18</v>
      </c>
      <c r="AD41" s="5">
        <f t="shared" si="1"/>
        <v>0.75</v>
      </c>
      <c r="AE41">
        <v>2.4</v>
      </c>
      <c r="AF41" s="15">
        <v>2</v>
      </c>
      <c r="AG41" s="15">
        <f t="shared" si="2"/>
        <v>4.4</v>
      </c>
    </row>
    <row r="42" spans="1:33" ht="12">
      <c r="A42" s="1" t="s">
        <v>85</v>
      </c>
      <c r="B42" s="1" t="s">
        <v>11</v>
      </c>
      <c r="C42" s="1" t="s">
        <v>12</v>
      </c>
      <c r="D42" s="1" t="s">
        <v>86</v>
      </c>
      <c r="E42">
        <v>1</v>
      </c>
      <c r="F42">
        <v>1</v>
      </c>
      <c r="G42">
        <v>0</v>
      </c>
      <c r="H42">
        <v>0</v>
      </c>
      <c r="I42">
        <v>0</v>
      </c>
      <c r="J42">
        <v>0</v>
      </c>
      <c r="K42">
        <v>1</v>
      </c>
      <c r="L42">
        <v>0</v>
      </c>
      <c r="M42">
        <v>1</v>
      </c>
      <c r="N42">
        <v>1</v>
      </c>
      <c r="O42">
        <v>1</v>
      </c>
      <c r="P42">
        <v>1</v>
      </c>
      <c r="Q42">
        <v>0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0</v>
      </c>
      <c r="AA42">
        <v>1</v>
      </c>
      <c r="AB42">
        <v>1</v>
      </c>
      <c r="AC42">
        <f t="shared" si="3"/>
        <v>17</v>
      </c>
      <c r="AD42" s="5">
        <f t="shared" si="1"/>
        <v>0.7083333333333334</v>
      </c>
      <c r="AE42" s="11">
        <v>0.5</v>
      </c>
      <c r="AF42">
        <v>3.5</v>
      </c>
      <c r="AG42" s="15">
        <f t="shared" si="2"/>
        <v>4</v>
      </c>
    </row>
    <row r="43" spans="1:33" ht="12">
      <c r="A43" s="1" t="s">
        <v>87</v>
      </c>
      <c r="B43" s="1" t="s">
        <v>88</v>
      </c>
      <c r="C43" s="1" t="s">
        <v>12</v>
      </c>
      <c r="D43" s="1" t="s">
        <v>89</v>
      </c>
      <c r="E43">
        <v>1</v>
      </c>
      <c r="F43">
        <v>1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0</v>
      </c>
      <c r="P43">
        <v>1</v>
      </c>
      <c r="Q43">
        <v>1</v>
      </c>
      <c r="R43">
        <v>0</v>
      </c>
      <c r="S43">
        <v>0</v>
      </c>
      <c r="T43">
        <v>1</v>
      </c>
      <c r="U43">
        <v>0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f t="shared" si="3"/>
        <v>20</v>
      </c>
      <c r="AD43" s="5">
        <f t="shared" si="1"/>
        <v>0.8333333333333334</v>
      </c>
      <c r="AE43">
        <v>2.4</v>
      </c>
      <c r="AF43" s="15">
        <v>2</v>
      </c>
      <c r="AG43" s="15">
        <f t="shared" si="2"/>
        <v>4.4</v>
      </c>
    </row>
    <row r="44" spans="1:33" ht="12">
      <c r="A44" s="1" t="s">
        <v>90</v>
      </c>
      <c r="B44" s="1" t="s">
        <v>11</v>
      </c>
      <c r="C44" s="1" t="s">
        <v>12</v>
      </c>
      <c r="D44" s="1" t="s">
        <v>91</v>
      </c>
      <c r="E44">
        <v>1</v>
      </c>
      <c r="F44">
        <v>1</v>
      </c>
      <c r="G44">
        <v>1</v>
      </c>
      <c r="H44">
        <v>1</v>
      </c>
      <c r="I44">
        <v>0</v>
      </c>
      <c r="J44">
        <v>0</v>
      </c>
      <c r="K44">
        <v>1</v>
      </c>
      <c r="L44">
        <v>0</v>
      </c>
      <c r="M44">
        <v>1</v>
      </c>
      <c r="N44">
        <v>1</v>
      </c>
      <c r="O44">
        <v>0</v>
      </c>
      <c r="P44">
        <v>1</v>
      </c>
      <c r="Q44">
        <v>0</v>
      </c>
      <c r="R44">
        <v>1</v>
      </c>
      <c r="S44">
        <v>1</v>
      </c>
      <c r="T44">
        <v>1</v>
      </c>
      <c r="U44">
        <v>1</v>
      </c>
      <c r="V44">
        <v>0</v>
      </c>
      <c r="W44">
        <v>1</v>
      </c>
      <c r="X44">
        <v>1</v>
      </c>
      <c r="Y44">
        <v>1</v>
      </c>
      <c r="Z44">
        <v>1</v>
      </c>
      <c r="AA44">
        <v>1</v>
      </c>
      <c r="AB44">
        <v>0</v>
      </c>
      <c r="AC44">
        <f t="shared" si="3"/>
        <v>17</v>
      </c>
      <c r="AD44" s="5">
        <f t="shared" si="1"/>
        <v>0.7083333333333334</v>
      </c>
      <c r="AE44">
        <v>2.4</v>
      </c>
      <c r="AF44" s="15">
        <v>2</v>
      </c>
      <c r="AG44" s="15">
        <f t="shared" si="2"/>
        <v>4.4</v>
      </c>
    </row>
    <row r="45" spans="1:33" ht="12">
      <c r="A45" s="1" t="s">
        <v>92</v>
      </c>
      <c r="B45" s="1" t="s">
        <v>19</v>
      </c>
      <c r="C45" s="1" t="s">
        <v>12</v>
      </c>
      <c r="D45" s="1" t="s">
        <v>93</v>
      </c>
      <c r="E45">
        <v>1</v>
      </c>
      <c r="F45">
        <v>1</v>
      </c>
      <c r="G45">
        <v>0</v>
      </c>
      <c r="H45">
        <v>1</v>
      </c>
      <c r="I45">
        <v>0</v>
      </c>
      <c r="J45">
        <v>1</v>
      </c>
      <c r="K45">
        <v>1</v>
      </c>
      <c r="L45">
        <v>0</v>
      </c>
      <c r="M45">
        <v>1</v>
      </c>
      <c r="N45">
        <v>0</v>
      </c>
      <c r="O45">
        <v>0</v>
      </c>
      <c r="P45">
        <v>1</v>
      </c>
      <c r="Q45">
        <v>1</v>
      </c>
      <c r="R45">
        <v>1</v>
      </c>
      <c r="S45">
        <v>1</v>
      </c>
      <c r="T45">
        <v>1</v>
      </c>
      <c r="U45">
        <v>0</v>
      </c>
      <c r="V45">
        <v>1</v>
      </c>
      <c r="W45">
        <v>0</v>
      </c>
      <c r="X45">
        <v>1</v>
      </c>
      <c r="Y45">
        <v>1</v>
      </c>
      <c r="Z45">
        <v>1</v>
      </c>
      <c r="AA45">
        <v>1</v>
      </c>
      <c r="AB45">
        <v>1</v>
      </c>
      <c r="AC45">
        <f t="shared" si="3"/>
        <v>17</v>
      </c>
      <c r="AD45" s="5">
        <f t="shared" si="1"/>
        <v>0.7083333333333334</v>
      </c>
      <c r="AE45">
        <v>2.4</v>
      </c>
      <c r="AF45">
        <v>3.5</v>
      </c>
      <c r="AG45">
        <f t="shared" si="2"/>
        <v>5.9</v>
      </c>
    </row>
    <row r="46" spans="1:33" ht="12">
      <c r="A46" s="1" t="s">
        <v>94</v>
      </c>
      <c r="B46" s="1" t="s">
        <v>11</v>
      </c>
      <c r="C46" s="1" t="s">
        <v>12</v>
      </c>
      <c r="D46" s="1" t="s">
        <v>95</v>
      </c>
      <c r="E46">
        <v>1</v>
      </c>
      <c r="F46">
        <v>1</v>
      </c>
      <c r="G46">
        <v>1</v>
      </c>
      <c r="H46">
        <v>1</v>
      </c>
      <c r="I46">
        <v>1</v>
      </c>
      <c r="J46">
        <v>1</v>
      </c>
      <c r="K46">
        <v>0</v>
      </c>
      <c r="L46">
        <v>1</v>
      </c>
      <c r="M46">
        <v>1</v>
      </c>
      <c r="N46">
        <v>0</v>
      </c>
      <c r="O46">
        <v>0</v>
      </c>
      <c r="P46">
        <v>1</v>
      </c>
      <c r="Q46">
        <v>1</v>
      </c>
      <c r="R46">
        <v>1</v>
      </c>
      <c r="S46">
        <v>0</v>
      </c>
      <c r="T46">
        <v>0</v>
      </c>
      <c r="U46">
        <v>0</v>
      </c>
      <c r="V46">
        <v>1</v>
      </c>
      <c r="W46">
        <v>1</v>
      </c>
      <c r="X46">
        <v>1</v>
      </c>
      <c r="Y46">
        <v>1</v>
      </c>
      <c r="Z46">
        <v>0</v>
      </c>
      <c r="AA46">
        <v>1</v>
      </c>
      <c r="AB46">
        <v>1</v>
      </c>
      <c r="AC46">
        <f t="shared" si="3"/>
        <v>17</v>
      </c>
      <c r="AD46" s="5">
        <f t="shared" si="1"/>
        <v>0.7083333333333334</v>
      </c>
      <c r="AE46" s="12">
        <v>3.25</v>
      </c>
      <c r="AF46" s="15">
        <v>3.5</v>
      </c>
      <c r="AG46">
        <f t="shared" si="2"/>
        <v>6.75</v>
      </c>
    </row>
    <row r="47" spans="1:33" ht="12">
      <c r="A47" s="1" t="s">
        <v>96</v>
      </c>
      <c r="B47" s="1" t="s">
        <v>11</v>
      </c>
      <c r="C47" s="1" t="s">
        <v>12</v>
      </c>
      <c r="D47" s="1" t="s">
        <v>97</v>
      </c>
      <c r="E47">
        <v>1</v>
      </c>
      <c r="F47">
        <v>1</v>
      </c>
      <c r="G47">
        <v>1</v>
      </c>
      <c r="H47">
        <v>0</v>
      </c>
      <c r="I47">
        <v>1</v>
      </c>
      <c r="J47">
        <v>0</v>
      </c>
      <c r="K47">
        <v>0</v>
      </c>
      <c r="L47">
        <v>1</v>
      </c>
      <c r="M47">
        <v>1</v>
      </c>
      <c r="N47">
        <v>1</v>
      </c>
      <c r="O47">
        <v>0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0</v>
      </c>
      <c r="AC47">
        <f t="shared" si="3"/>
        <v>19</v>
      </c>
      <c r="AD47" s="5">
        <f t="shared" si="1"/>
        <v>0.7916666666666666</v>
      </c>
      <c r="AE47">
        <v>5.6</v>
      </c>
      <c r="AF47">
        <v>4</v>
      </c>
      <c r="AG47">
        <f t="shared" si="2"/>
        <v>9.6</v>
      </c>
    </row>
    <row r="48" spans="1:33" ht="12">
      <c r="A48" s="1" t="s">
        <v>98</v>
      </c>
      <c r="B48" s="1" t="s">
        <v>11</v>
      </c>
      <c r="C48" s="1" t="s">
        <v>12</v>
      </c>
      <c r="D48" s="4" t="s">
        <v>99</v>
      </c>
      <c r="E48">
        <v>0</v>
      </c>
      <c r="F48">
        <v>1</v>
      </c>
      <c r="G48">
        <v>0</v>
      </c>
      <c r="H48">
        <v>0</v>
      </c>
      <c r="I48">
        <v>1</v>
      </c>
      <c r="J48">
        <v>0</v>
      </c>
      <c r="K48">
        <v>0</v>
      </c>
      <c r="L48">
        <v>1</v>
      </c>
      <c r="M48">
        <v>1</v>
      </c>
      <c r="N48">
        <v>1</v>
      </c>
      <c r="O48">
        <v>0</v>
      </c>
      <c r="P48">
        <v>1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f t="shared" si="3"/>
        <v>6</v>
      </c>
      <c r="AD48" s="5">
        <f t="shared" si="1"/>
        <v>0.25</v>
      </c>
      <c r="AG48">
        <f t="shared" si="2"/>
        <v>0</v>
      </c>
    </row>
    <row r="49" spans="1:33" ht="12">
      <c r="A49" s="1" t="s">
        <v>100</v>
      </c>
      <c r="B49" s="1" t="s">
        <v>19</v>
      </c>
      <c r="C49" s="1" t="s">
        <v>12</v>
      </c>
      <c r="D49" s="1" t="s">
        <v>101</v>
      </c>
      <c r="E49">
        <v>1</v>
      </c>
      <c r="F49">
        <v>1</v>
      </c>
      <c r="G49">
        <v>1</v>
      </c>
      <c r="H49">
        <v>1</v>
      </c>
      <c r="I49">
        <v>0</v>
      </c>
      <c r="J49">
        <v>1</v>
      </c>
      <c r="K49">
        <v>1</v>
      </c>
      <c r="L49">
        <v>1</v>
      </c>
      <c r="M49">
        <v>0</v>
      </c>
      <c r="N49">
        <v>1</v>
      </c>
      <c r="O49">
        <v>1</v>
      </c>
      <c r="P49">
        <v>0</v>
      </c>
      <c r="Q49">
        <v>1</v>
      </c>
      <c r="R49">
        <v>0</v>
      </c>
      <c r="S49">
        <v>1</v>
      </c>
      <c r="T49">
        <v>0</v>
      </c>
      <c r="U49">
        <v>0</v>
      </c>
      <c r="V49">
        <v>1</v>
      </c>
      <c r="W49">
        <v>0</v>
      </c>
      <c r="X49">
        <v>1</v>
      </c>
      <c r="Y49">
        <v>1</v>
      </c>
      <c r="Z49">
        <v>0</v>
      </c>
      <c r="AA49">
        <v>1</v>
      </c>
      <c r="AB49">
        <v>1</v>
      </c>
      <c r="AC49">
        <f t="shared" si="3"/>
        <v>16</v>
      </c>
      <c r="AD49" s="5">
        <f t="shared" si="1"/>
        <v>0.6666666666666666</v>
      </c>
      <c r="AE49" s="12">
        <v>1.5</v>
      </c>
      <c r="AF49" s="15">
        <v>2</v>
      </c>
      <c r="AG49" s="15">
        <f t="shared" si="2"/>
        <v>3.5</v>
      </c>
    </row>
    <row r="50" spans="1:33" ht="12">
      <c r="A50" s="1" t="s">
        <v>102</v>
      </c>
      <c r="B50" s="1" t="s">
        <v>11</v>
      </c>
      <c r="C50" s="1" t="s">
        <v>12</v>
      </c>
      <c r="D50" s="1" t="s">
        <v>103</v>
      </c>
      <c r="E50">
        <v>1</v>
      </c>
      <c r="F50">
        <v>1</v>
      </c>
      <c r="G50">
        <v>1</v>
      </c>
      <c r="H50">
        <v>1</v>
      </c>
      <c r="I50">
        <v>0</v>
      </c>
      <c r="J50">
        <v>0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0</v>
      </c>
      <c r="T50">
        <v>1</v>
      </c>
      <c r="U50">
        <v>1</v>
      </c>
      <c r="V50">
        <v>0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f t="shared" si="3"/>
        <v>20</v>
      </c>
      <c r="AD50" s="5">
        <f t="shared" si="1"/>
        <v>0.8333333333333334</v>
      </c>
      <c r="AE50">
        <v>3.2</v>
      </c>
      <c r="AF50">
        <v>4</v>
      </c>
      <c r="AG50">
        <f t="shared" si="2"/>
        <v>7.2</v>
      </c>
    </row>
    <row r="51" spans="1:33" ht="12">
      <c r="A51" s="1" t="s">
        <v>104</v>
      </c>
      <c r="B51" s="1" t="s">
        <v>11</v>
      </c>
      <c r="C51" s="1" t="s">
        <v>12</v>
      </c>
      <c r="D51" s="1" t="s">
        <v>105</v>
      </c>
      <c r="E51">
        <v>1</v>
      </c>
      <c r="F51">
        <v>1</v>
      </c>
      <c r="G51">
        <v>1</v>
      </c>
      <c r="H51">
        <v>1</v>
      </c>
      <c r="I51">
        <v>1</v>
      </c>
      <c r="J51">
        <v>1</v>
      </c>
      <c r="K51">
        <v>0</v>
      </c>
      <c r="L51">
        <v>1</v>
      </c>
      <c r="M51">
        <v>0</v>
      </c>
      <c r="N51">
        <v>1</v>
      </c>
      <c r="O51">
        <v>0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0</v>
      </c>
      <c r="Z51">
        <v>1</v>
      </c>
      <c r="AA51">
        <v>1</v>
      </c>
      <c r="AB51">
        <v>1</v>
      </c>
      <c r="AC51">
        <f t="shared" si="3"/>
        <v>20</v>
      </c>
      <c r="AD51" s="5">
        <f t="shared" si="1"/>
        <v>0.8333333333333334</v>
      </c>
      <c r="AE51">
        <v>1.6</v>
      </c>
      <c r="AF51" s="15">
        <v>4</v>
      </c>
      <c r="AG51">
        <f t="shared" si="2"/>
        <v>5.6</v>
      </c>
    </row>
    <row r="52" spans="1:33" ht="12">
      <c r="A52" s="1" t="s">
        <v>106</v>
      </c>
      <c r="B52" s="1" t="s">
        <v>19</v>
      </c>
      <c r="C52" s="1" t="s">
        <v>12</v>
      </c>
      <c r="D52" s="1" t="s">
        <v>107</v>
      </c>
      <c r="E52">
        <v>1</v>
      </c>
      <c r="F52">
        <v>1</v>
      </c>
      <c r="G52">
        <v>1</v>
      </c>
      <c r="H52">
        <v>1</v>
      </c>
      <c r="I52">
        <v>1</v>
      </c>
      <c r="J52">
        <v>1</v>
      </c>
      <c r="K52">
        <v>0</v>
      </c>
      <c r="L52">
        <v>1</v>
      </c>
      <c r="M52">
        <v>1</v>
      </c>
      <c r="N52">
        <v>0</v>
      </c>
      <c r="O52">
        <v>1</v>
      </c>
      <c r="P52">
        <v>1</v>
      </c>
      <c r="Q52">
        <v>1</v>
      </c>
      <c r="R52">
        <v>0</v>
      </c>
      <c r="S52">
        <v>0</v>
      </c>
      <c r="T52">
        <v>1</v>
      </c>
      <c r="U52">
        <v>1</v>
      </c>
      <c r="V52">
        <v>1</v>
      </c>
      <c r="W52">
        <v>0</v>
      </c>
      <c r="X52">
        <v>1</v>
      </c>
      <c r="Y52">
        <v>1</v>
      </c>
      <c r="Z52">
        <v>1</v>
      </c>
      <c r="AA52">
        <v>1</v>
      </c>
      <c r="AB52">
        <v>1</v>
      </c>
      <c r="AC52">
        <f t="shared" si="3"/>
        <v>19</v>
      </c>
      <c r="AD52" s="5">
        <f t="shared" si="1"/>
        <v>0.7916666666666666</v>
      </c>
      <c r="AE52">
        <v>3.2</v>
      </c>
      <c r="AF52">
        <v>4</v>
      </c>
      <c r="AG52">
        <f t="shared" si="2"/>
        <v>7.2</v>
      </c>
    </row>
    <row r="53" spans="1:33" ht="12">
      <c r="A53" s="1" t="s">
        <v>108</v>
      </c>
      <c r="B53" s="1" t="s">
        <v>19</v>
      </c>
      <c r="C53" s="1" t="s">
        <v>12</v>
      </c>
      <c r="D53" s="1" t="s">
        <v>109</v>
      </c>
      <c r="E53">
        <v>1</v>
      </c>
      <c r="F53">
        <v>1</v>
      </c>
      <c r="G53">
        <v>1</v>
      </c>
      <c r="H53">
        <v>0</v>
      </c>
      <c r="I53">
        <v>1</v>
      </c>
      <c r="J53">
        <v>1</v>
      </c>
      <c r="K53">
        <v>1</v>
      </c>
      <c r="L53">
        <v>1</v>
      </c>
      <c r="M53">
        <v>0</v>
      </c>
      <c r="N53">
        <v>1</v>
      </c>
      <c r="O53">
        <v>1</v>
      </c>
      <c r="P53">
        <v>0</v>
      </c>
      <c r="Q53">
        <v>0</v>
      </c>
      <c r="R53">
        <v>1</v>
      </c>
      <c r="S53">
        <v>0</v>
      </c>
      <c r="T53">
        <v>1</v>
      </c>
      <c r="U53">
        <v>1</v>
      </c>
      <c r="V53">
        <v>1</v>
      </c>
      <c r="W53">
        <v>0</v>
      </c>
      <c r="X53">
        <v>1</v>
      </c>
      <c r="Y53">
        <v>0</v>
      </c>
      <c r="Z53">
        <v>1</v>
      </c>
      <c r="AA53">
        <v>1</v>
      </c>
      <c r="AB53">
        <v>1</v>
      </c>
      <c r="AC53">
        <f t="shared" si="3"/>
        <v>17</v>
      </c>
      <c r="AD53" s="5">
        <f t="shared" si="1"/>
        <v>0.7083333333333334</v>
      </c>
      <c r="AE53">
        <v>4.4</v>
      </c>
      <c r="AF53" s="15">
        <v>2</v>
      </c>
      <c r="AG53">
        <f t="shared" si="2"/>
        <v>6.4</v>
      </c>
    </row>
    <row r="54" spans="1:33" ht="12">
      <c r="A54" s="1" t="s">
        <v>110</v>
      </c>
      <c r="B54" s="1" t="s">
        <v>11</v>
      </c>
      <c r="C54" s="1" t="s">
        <v>12</v>
      </c>
      <c r="D54" s="1" t="s">
        <v>111</v>
      </c>
      <c r="E54">
        <v>1</v>
      </c>
      <c r="F54">
        <v>0</v>
      </c>
      <c r="G54">
        <v>1</v>
      </c>
      <c r="H54">
        <v>1</v>
      </c>
      <c r="I54">
        <v>1</v>
      </c>
      <c r="J54">
        <v>0</v>
      </c>
      <c r="K54">
        <v>1</v>
      </c>
      <c r="L54">
        <v>0</v>
      </c>
      <c r="M54">
        <v>1</v>
      </c>
      <c r="N54">
        <v>1</v>
      </c>
      <c r="O54">
        <v>0</v>
      </c>
      <c r="P54">
        <v>1</v>
      </c>
      <c r="Q54">
        <v>0</v>
      </c>
      <c r="R54">
        <v>1</v>
      </c>
      <c r="S54">
        <v>0</v>
      </c>
      <c r="T54">
        <v>1</v>
      </c>
      <c r="U54">
        <v>1</v>
      </c>
      <c r="V54">
        <v>0</v>
      </c>
      <c r="W54">
        <v>1</v>
      </c>
      <c r="X54">
        <v>1</v>
      </c>
      <c r="Y54">
        <v>0</v>
      </c>
      <c r="Z54">
        <v>1</v>
      </c>
      <c r="AA54">
        <v>1</v>
      </c>
      <c r="AB54">
        <v>1</v>
      </c>
      <c r="AC54">
        <f t="shared" si="3"/>
        <v>16</v>
      </c>
      <c r="AD54" s="5">
        <f t="shared" si="1"/>
        <v>0.6666666666666666</v>
      </c>
      <c r="AE54">
        <v>2.4</v>
      </c>
      <c r="AF54" s="15">
        <v>2</v>
      </c>
      <c r="AG54" s="15">
        <f t="shared" si="2"/>
        <v>4.4</v>
      </c>
    </row>
    <row r="55" spans="1:33" ht="12">
      <c r="A55" s="1" t="s">
        <v>112</v>
      </c>
      <c r="B55" s="1" t="s">
        <v>11</v>
      </c>
      <c r="C55" s="1" t="s">
        <v>12</v>
      </c>
      <c r="D55" s="1" t="s">
        <v>113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0</v>
      </c>
      <c r="N55">
        <v>1</v>
      </c>
      <c r="O55">
        <v>0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0</v>
      </c>
      <c r="W55">
        <v>0</v>
      </c>
      <c r="X55">
        <v>0</v>
      </c>
      <c r="Y55">
        <v>1</v>
      </c>
      <c r="Z55">
        <v>1</v>
      </c>
      <c r="AA55">
        <v>1</v>
      </c>
      <c r="AB55">
        <v>0</v>
      </c>
      <c r="AC55">
        <f t="shared" si="3"/>
        <v>18</v>
      </c>
      <c r="AD55" s="5">
        <f t="shared" si="1"/>
        <v>0.75</v>
      </c>
      <c r="AE55">
        <v>4.8</v>
      </c>
      <c r="AF55">
        <v>3.5</v>
      </c>
      <c r="AG55">
        <f t="shared" si="2"/>
        <v>8.3</v>
      </c>
    </row>
    <row r="56" spans="1:33" ht="12">
      <c r="A56" s="1" t="s">
        <v>114</v>
      </c>
      <c r="B56" s="1" t="s">
        <v>11</v>
      </c>
      <c r="C56" s="1" t="s">
        <v>12</v>
      </c>
      <c r="D56" s="7" t="s">
        <v>115</v>
      </c>
      <c r="E56">
        <v>1</v>
      </c>
      <c r="F56">
        <v>0</v>
      </c>
      <c r="G56">
        <v>1</v>
      </c>
      <c r="H56">
        <v>0</v>
      </c>
      <c r="I56">
        <v>1</v>
      </c>
      <c r="J56">
        <v>0</v>
      </c>
      <c r="K56">
        <v>1</v>
      </c>
      <c r="L56">
        <v>1</v>
      </c>
      <c r="M56">
        <v>1</v>
      </c>
      <c r="N56">
        <v>0</v>
      </c>
      <c r="O56">
        <v>0</v>
      </c>
      <c r="P56">
        <v>0</v>
      </c>
      <c r="Q56">
        <v>0</v>
      </c>
      <c r="R56">
        <v>1</v>
      </c>
      <c r="S56">
        <v>1</v>
      </c>
      <c r="T56">
        <v>1</v>
      </c>
      <c r="U56">
        <v>0</v>
      </c>
      <c r="V56">
        <v>0</v>
      </c>
      <c r="W56">
        <v>1</v>
      </c>
      <c r="X56">
        <v>1</v>
      </c>
      <c r="Y56">
        <v>0</v>
      </c>
      <c r="Z56">
        <v>0</v>
      </c>
      <c r="AA56">
        <v>0</v>
      </c>
      <c r="AB56">
        <v>0</v>
      </c>
      <c r="AC56">
        <f t="shared" si="3"/>
        <v>11</v>
      </c>
      <c r="AD56" s="5">
        <f t="shared" si="1"/>
        <v>0.4583333333333333</v>
      </c>
      <c r="AG56">
        <f t="shared" si="2"/>
        <v>0</v>
      </c>
    </row>
    <row r="57" spans="1:33" ht="12">
      <c r="A57" s="1" t="s">
        <v>116</v>
      </c>
      <c r="B57" s="1" t="s">
        <v>19</v>
      </c>
      <c r="C57" s="1" t="s">
        <v>12</v>
      </c>
      <c r="D57" s="1" t="s">
        <v>117</v>
      </c>
      <c r="E57">
        <v>1</v>
      </c>
      <c r="F57">
        <v>1</v>
      </c>
      <c r="G57">
        <v>1</v>
      </c>
      <c r="H57">
        <v>1</v>
      </c>
      <c r="I57">
        <v>1</v>
      </c>
      <c r="J57">
        <v>0</v>
      </c>
      <c r="K57">
        <v>0</v>
      </c>
      <c r="L57">
        <v>1</v>
      </c>
      <c r="M57">
        <v>1</v>
      </c>
      <c r="N57">
        <v>1</v>
      </c>
      <c r="O57">
        <v>1</v>
      </c>
      <c r="P57">
        <v>1</v>
      </c>
      <c r="Q57">
        <v>1</v>
      </c>
      <c r="R57">
        <v>1</v>
      </c>
      <c r="S57">
        <v>0</v>
      </c>
      <c r="T57">
        <v>1</v>
      </c>
      <c r="U57">
        <v>1</v>
      </c>
      <c r="V57">
        <v>1</v>
      </c>
      <c r="W57">
        <v>0</v>
      </c>
      <c r="X57">
        <v>1</v>
      </c>
      <c r="Y57">
        <v>1</v>
      </c>
      <c r="Z57">
        <v>0</v>
      </c>
      <c r="AA57">
        <v>1</v>
      </c>
      <c r="AB57">
        <v>1</v>
      </c>
      <c r="AC57">
        <f t="shared" si="3"/>
        <v>19</v>
      </c>
      <c r="AD57" s="5">
        <f t="shared" si="1"/>
        <v>0.7916666666666666</v>
      </c>
      <c r="AE57" s="12">
        <v>3.5</v>
      </c>
      <c r="AF57">
        <v>4</v>
      </c>
      <c r="AG57">
        <f t="shared" si="2"/>
        <v>7.5</v>
      </c>
    </row>
    <row r="58" spans="1:33" ht="12">
      <c r="A58" s="1" t="s">
        <v>118</v>
      </c>
      <c r="B58" s="1" t="s">
        <v>19</v>
      </c>
      <c r="C58" s="1" t="s">
        <v>12</v>
      </c>
      <c r="D58" s="1" t="s">
        <v>119</v>
      </c>
      <c r="E58">
        <v>1</v>
      </c>
      <c r="F58">
        <v>1</v>
      </c>
      <c r="G58">
        <v>1</v>
      </c>
      <c r="H58">
        <v>1</v>
      </c>
      <c r="I58">
        <v>1</v>
      </c>
      <c r="J58">
        <v>1</v>
      </c>
      <c r="K58">
        <v>1</v>
      </c>
      <c r="L58">
        <v>0</v>
      </c>
      <c r="M58">
        <v>1</v>
      </c>
      <c r="N58">
        <v>1</v>
      </c>
      <c r="O58">
        <v>1</v>
      </c>
      <c r="P58">
        <v>0</v>
      </c>
      <c r="Q58">
        <v>1</v>
      </c>
      <c r="R58">
        <v>0</v>
      </c>
      <c r="S58">
        <v>0</v>
      </c>
      <c r="T58">
        <v>1</v>
      </c>
      <c r="U58">
        <v>0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0</v>
      </c>
      <c r="AC58">
        <f t="shared" si="3"/>
        <v>18</v>
      </c>
      <c r="AD58" s="5">
        <f t="shared" si="1"/>
        <v>0.75</v>
      </c>
      <c r="AE58">
        <v>2.8</v>
      </c>
      <c r="AF58">
        <v>3.5</v>
      </c>
      <c r="AG58">
        <f t="shared" si="2"/>
        <v>6.3</v>
      </c>
    </row>
    <row r="59" spans="1:33" ht="12">
      <c r="A59" s="1" t="s">
        <v>120</v>
      </c>
      <c r="B59" s="1" t="s">
        <v>11</v>
      </c>
      <c r="C59" s="1" t="s">
        <v>12</v>
      </c>
      <c r="D59" s="1" t="s">
        <v>121</v>
      </c>
      <c r="E59">
        <v>1</v>
      </c>
      <c r="F59">
        <v>1</v>
      </c>
      <c r="G59">
        <v>1</v>
      </c>
      <c r="H59">
        <v>1</v>
      </c>
      <c r="I59">
        <v>1</v>
      </c>
      <c r="J59">
        <v>0</v>
      </c>
      <c r="K59">
        <v>0</v>
      </c>
      <c r="L59">
        <v>1</v>
      </c>
      <c r="M59">
        <v>1</v>
      </c>
      <c r="N59">
        <v>0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0</v>
      </c>
      <c r="V59">
        <v>1</v>
      </c>
      <c r="W59">
        <v>1</v>
      </c>
      <c r="X59">
        <v>1</v>
      </c>
      <c r="Y59">
        <v>1</v>
      </c>
      <c r="Z59">
        <v>0</v>
      </c>
      <c r="AA59">
        <v>1</v>
      </c>
      <c r="AB59">
        <v>0</v>
      </c>
      <c r="AC59">
        <f t="shared" si="3"/>
        <v>18</v>
      </c>
      <c r="AD59" s="5">
        <f t="shared" si="1"/>
        <v>0.75</v>
      </c>
      <c r="AE59" s="12">
        <v>1</v>
      </c>
      <c r="AF59">
        <v>3.5</v>
      </c>
      <c r="AG59" s="15">
        <f t="shared" si="2"/>
        <v>4.5</v>
      </c>
    </row>
    <row r="60" spans="1:33" ht="12">
      <c r="A60" s="1" t="s">
        <v>122</v>
      </c>
      <c r="B60" s="1" t="s">
        <v>11</v>
      </c>
      <c r="C60" s="1" t="s">
        <v>12</v>
      </c>
      <c r="D60" s="1" t="s">
        <v>123</v>
      </c>
      <c r="E60">
        <v>1</v>
      </c>
      <c r="F60">
        <v>1</v>
      </c>
      <c r="G60">
        <v>1</v>
      </c>
      <c r="H60">
        <v>1</v>
      </c>
      <c r="I60">
        <v>1</v>
      </c>
      <c r="J60">
        <v>1</v>
      </c>
      <c r="K60">
        <v>1</v>
      </c>
      <c r="L60">
        <v>1</v>
      </c>
      <c r="M60">
        <v>1</v>
      </c>
      <c r="N60">
        <v>1</v>
      </c>
      <c r="O60">
        <v>0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f t="shared" si="3"/>
        <v>23</v>
      </c>
      <c r="AD60" s="5">
        <f t="shared" si="1"/>
        <v>0.9583333333333334</v>
      </c>
      <c r="AE60">
        <v>3.2</v>
      </c>
      <c r="AF60" s="15">
        <v>2</v>
      </c>
      <c r="AG60">
        <f t="shared" si="2"/>
        <v>5.2</v>
      </c>
    </row>
    <row r="61" spans="1:33" ht="12">
      <c r="A61" s="1" t="s">
        <v>124</v>
      </c>
      <c r="B61" s="1" t="s">
        <v>22</v>
      </c>
      <c r="C61" s="1" t="s">
        <v>12</v>
      </c>
      <c r="D61" s="1" t="s">
        <v>125</v>
      </c>
      <c r="E61">
        <v>0</v>
      </c>
      <c r="F61">
        <v>1</v>
      </c>
      <c r="G61">
        <v>1</v>
      </c>
      <c r="H61">
        <v>0</v>
      </c>
      <c r="I61">
        <v>1</v>
      </c>
      <c r="J61">
        <v>1</v>
      </c>
      <c r="K61">
        <v>1</v>
      </c>
      <c r="L61">
        <v>1</v>
      </c>
      <c r="M61">
        <v>0</v>
      </c>
      <c r="N61">
        <v>0</v>
      </c>
      <c r="O61">
        <v>1</v>
      </c>
      <c r="P61">
        <v>0</v>
      </c>
      <c r="Q61">
        <v>0</v>
      </c>
      <c r="R61">
        <v>1</v>
      </c>
      <c r="S61">
        <v>0</v>
      </c>
      <c r="T61">
        <v>1</v>
      </c>
      <c r="U61">
        <v>1</v>
      </c>
      <c r="V61">
        <v>1</v>
      </c>
      <c r="W61">
        <v>1</v>
      </c>
      <c r="X61">
        <v>1</v>
      </c>
      <c r="Y61">
        <v>0</v>
      </c>
      <c r="Z61">
        <v>1</v>
      </c>
      <c r="AA61">
        <v>1</v>
      </c>
      <c r="AB61">
        <v>1</v>
      </c>
      <c r="AC61">
        <f t="shared" si="3"/>
        <v>16</v>
      </c>
      <c r="AD61" s="5">
        <f t="shared" si="1"/>
        <v>0.6666666666666666</v>
      </c>
      <c r="AE61">
        <v>1.6</v>
      </c>
      <c r="AF61">
        <v>3.5</v>
      </c>
      <c r="AG61">
        <f t="shared" si="2"/>
        <v>5.1</v>
      </c>
    </row>
    <row r="62" spans="1:33" ht="12">
      <c r="A62" s="1" t="s">
        <v>126</v>
      </c>
      <c r="B62" s="1" t="s">
        <v>11</v>
      </c>
      <c r="C62" s="1" t="s">
        <v>12</v>
      </c>
      <c r="D62" s="1" t="s">
        <v>127</v>
      </c>
      <c r="E62">
        <v>1</v>
      </c>
      <c r="F62">
        <v>1</v>
      </c>
      <c r="G62">
        <v>1</v>
      </c>
      <c r="H62">
        <v>1</v>
      </c>
      <c r="I62">
        <v>0</v>
      </c>
      <c r="J62">
        <v>0</v>
      </c>
      <c r="K62">
        <v>1</v>
      </c>
      <c r="L62">
        <v>1</v>
      </c>
      <c r="M62">
        <v>1</v>
      </c>
      <c r="N62">
        <v>1</v>
      </c>
      <c r="O62">
        <v>0</v>
      </c>
      <c r="P62">
        <v>1</v>
      </c>
      <c r="Q62">
        <v>1</v>
      </c>
      <c r="R62">
        <v>1</v>
      </c>
      <c r="S62">
        <v>0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0</v>
      </c>
      <c r="AA62">
        <v>0</v>
      </c>
      <c r="AB62">
        <v>0</v>
      </c>
      <c r="AC62">
        <f t="shared" si="3"/>
        <v>17</v>
      </c>
      <c r="AD62" s="5">
        <f t="shared" si="1"/>
        <v>0.7083333333333334</v>
      </c>
      <c r="AE62" s="12">
        <v>3</v>
      </c>
      <c r="AF62" s="15">
        <v>2</v>
      </c>
      <c r="AG62">
        <f t="shared" si="2"/>
        <v>5</v>
      </c>
    </row>
    <row r="63" spans="1:33" ht="12">
      <c r="A63" s="1" t="s">
        <v>128</v>
      </c>
      <c r="B63" s="1" t="s">
        <v>11</v>
      </c>
      <c r="C63" s="1" t="s">
        <v>12</v>
      </c>
      <c r="D63" s="1" t="s">
        <v>129</v>
      </c>
      <c r="E63">
        <v>1</v>
      </c>
      <c r="F63">
        <v>1</v>
      </c>
      <c r="G63">
        <v>1</v>
      </c>
      <c r="H63">
        <v>1</v>
      </c>
      <c r="I63">
        <v>0</v>
      </c>
      <c r="J63">
        <v>1</v>
      </c>
      <c r="K63">
        <v>1</v>
      </c>
      <c r="L63">
        <v>1</v>
      </c>
      <c r="M63">
        <v>0</v>
      </c>
      <c r="N63">
        <v>1</v>
      </c>
      <c r="O63">
        <v>1</v>
      </c>
      <c r="P63">
        <v>1</v>
      </c>
      <c r="Q63">
        <v>1</v>
      </c>
      <c r="R63">
        <v>0</v>
      </c>
      <c r="S63">
        <v>0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0</v>
      </c>
      <c r="AC63">
        <f t="shared" si="3"/>
        <v>19</v>
      </c>
      <c r="AD63" s="5">
        <f t="shared" si="1"/>
        <v>0.7916666666666666</v>
      </c>
      <c r="AE63">
        <v>1.2</v>
      </c>
      <c r="AF63">
        <v>4</v>
      </c>
      <c r="AG63">
        <f t="shared" si="2"/>
        <v>5.2</v>
      </c>
    </row>
    <row r="64" spans="1:33" ht="12">
      <c r="A64" s="1" t="s">
        <v>130</v>
      </c>
      <c r="B64" s="1" t="s">
        <v>22</v>
      </c>
      <c r="C64" s="1" t="s">
        <v>12</v>
      </c>
      <c r="D64" s="1" t="s">
        <v>131</v>
      </c>
      <c r="E64">
        <v>1</v>
      </c>
      <c r="F64">
        <v>1</v>
      </c>
      <c r="G64">
        <v>1</v>
      </c>
      <c r="H64">
        <v>0</v>
      </c>
      <c r="I64">
        <v>0</v>
      </c>
      <c r="J64">
        <v>1</v>
      </c>
      <c r="K64">
        <v>0</v>
      </c>
      <c r="L64">
        <v>0</v>
      </c>
      <c r="M64">
        <v>1</v>
      </c>
      <c r="N64">
        <v>0</v>
      </c>
      <c r="O64">
        <v>1</v>
      </c>
      <c r="P64">
        <v>1</v>
      </c>
      <c r="Q64">
        <v>1</v>
      </c>
      <c r="R64">
        <v>1</v>
      </c>
      <c r="S64">
        <v>1</v>
      </c>
      <c r="T64">
        <v>0</v>
      </c>
      <c r="U64">
        <v>1</v>
      </c>
      <c r="V64">
        <v>1</v>
      </c>
      <c r="W64">
        <v>1</v>
      </c>
      <c r="X64">
        <v>1</v>
      </c>
      <c r="Y64">
        <v>0</v>
      </c>
      <c r="Z64">
        <v>1</v>
      </c>
      <c r="AA64">
        <v>1</v>
      </c>
      <c r="AB64">
        <v>1</v>
      </c>
      <c r="AC64">
        <f t="shared" si="3"/>
        <v>17</v>
      </c>
      <c r="AD64" s="5">
        <f t="shared" si="1"/>
        <v>0.7083333333333334</v>
      </c>
      <c r="AE64">
        <v>4.4</v>
      </c>
      <c r="AF64" s="15">
        <v>2</v>
      </c>
      <c r="AG64">
        <f t="shared" si="2"/>
        <v>6.4</v>
      </c>
    </row>
    <row r="65" spans="1:33" ht="12">
      <c r="A65" s="1" t="s">
        <v>132</v>
      </c>
      <c r="B65" s="1" t="s">
        <v>11</v>
      </c>
      <c r="C65" s="1" t="s">
        <v>12</v>
      </c>
      <c r="D65" s="1" t="s">
        <v>133</v>
      </c>
      <c r="E65">
        <v>1</v>
      </c>
      <c r="F65">
        <v>1</v>
      </c>
      <c r="G65">
        <v>1</v>
      </c>
      <c r="H65">
        <v>1</v>
      </c>
      <c r="I65">
        <v>0</v>
      </c>
      <c r="J65">
        <v>0</v>
      </c>
      <c r="K65">
        <v>1</v>
      </c>
      <c r="L65">
        <v>1</v>
      </c>
      <c r="M65">
        <v>1</v>
      </c>
      <c r="N65">
        <v>0</v>
      </c>
      <c r="O65">
        <v>0</v>
      </c>
      <c r="P65">
        <v>1</v>
      </c>
      <c r="Q65">
        <v>0</v>
      </c>
      <c r="R65">
        <v>1</v>
      </c>
      <c r="S65">
        <v>0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0</v>
      </c>
      <c r="AA65">
        <v>0</v>
      </c>
      <c r="AB65">
        <v>1</v>
      </c>
      <c r="AC65">
        <f t="shared" si="3"/>
        <v>16</v>
      </c>
      <c r="AD65" s="5">
        <f t="shared" si="1"/>
        <v>0.6666666666666666</v>
      </c>
      <c r="AE65" s="11">
        <v>1</v>
      </c>
      <c r="AF65" s="15">
        <v>3</v>
      </c>
      <c r="AG65" s="15">
        <f t="shared" si="2"/>
        <v>4</v>
      </c>
    </row>
    <row r="66" spans="1:33" ht="12">
      <c r="A66" s="1" t="s">
        <v>134</v>
      </c>
      <c r="B66" s="1" t="s">
        <v>11</v>
      </c>
      <c r="C66" s="1" t="s">
        <v>12</v>
      </c>
      <c r="D66" s="1" t="s">
        <v>135</v>
      </c>
      <c r="E66">
        <v>1</v>
      </c>
      <c r="F66">
        <v>1</v>
      </c>
      <c r="G66">
        <v>1</v>
      </c>
      <c r="H66">
        <v>1</v>
      </c>
      <c r="I66">
        <v>1</v>
      </c>
      <c r="J66">
        <v>0</v>
      </c>
      <c r="K66">
        <v>1</v>
      </c>
      <c r="L66">
        <v>0</v>
      </c>
      <c r="M66">
        <v>0</v>
      </c>
      <c r="N66">
        <v>1</v>
      </c>
      <c r="O66">
        <v>0</v>
      </c>
      <c r="P66">
        <v>1</v>
      </c>
      <c r="Q66">
        <v>0</v>
      </c>
      <c r="R66">
        <v>1</v>
      </c>
      <c r="S66">
        <v>0</v>
      </c>
      <c r="T66">
        <v>1</v>
      </c>
      <c r="U66">
        <v>1</v>
      </c>
      <c r="V66">
        <v>0</v>
      </c>
      <c r="W66">
        <v>1</v>
      </c>
      <c r="X66">
        <v>1</v>
      </c>
      <c r="Y66">
        <v>0</v>
      </c>
      <c r="Z66">
        <v>1</v>
      </c>
      <c r="AA66">
        <v>1</v>
      </c>
      <c r="AB66">
        <v>1</v>
      </c>
      <c r="AC66">
        <f t="shared" si="3"/>
        <v>16</v>
      </c>
      <c r="AD66" s="5">
        <f t="shared" si="1"/>
        <v>0.6666666666666666</v>
      </c>
      <c r="AE66">
        <v>4.4</v>
      </c>
      <c r="AF66" s="15">
        <v>2</v>
      </c>
      <c r="AG66">
        <f t="shared" si="2"/>
        <v>6.4</v>
      </c>
    </row>
    <row r="67" spans="1:33" ht="12">
      <c r="A67" s="1" t="s">
        <v>136</v>
      </c>
      <c r="B67" s="1" t="s">
        <v>11</v>
      </c>
      <c r="C67" s="1" t="s">
        <v>12</v>
      </c>
      <c r="D67" s="1" t="s">
        <v>137</v>
      </c>
      <c r="E67">
        <v>1</v>
      </c>
      <c r="F67">
        <v>1</v>
      </c>
      <c r="G67">
        <v>0</v>
      </c>
      <c r="H67">
        <v>1</v>
      </c>
      <c r="I67">
        <v>0</v>
      </c>
      <c r="J67">
        <v>0</v>
      </c>
      <c r="K67">
        <v>0</v>
      </c>
      <c r="L67">
        <v>1</v>
      </c>
      <c r="M67">
        <v>1</v>
      </c>
      <c r="N67">
        <v>1</v>
      </c>
      <c r="O67">
        <v>1</v>
      </c>
      <c r="P67">
        <v>0</v>
      </c>
      <c r="Q67">
        <v>1</v>
      </c>
      <c r="R67">
        <v>1</v>
      </c>
      <c r="S67">
        <v>1</v>
      </c>
      <c r="T67">
        <v>1</v>
      </c>
      <c r="U67">
        <v>1</v>
      </c>
      <c r="V67">
        <v>0</v>
      </c>
      <c r="W67">
        <v>0</v>
      </c>
      <c r="X67">
        <v>1</v>
      </c>
      <c r="Y67">
        <v>1</v>
      </c>
      <c r="Z67">
        <v>1</v>
      </c>
      <c r="AA67">
        <v>1</v>
      </c>
      <c r="AB67">
        <v>1</v>
      </c>
      <c r="AC67">
        <f t="shared" si="3"/>
        <v>17</v>
      </c>
      <c r="AD67" s="5">
        <f t="shared" si="1"/>
        <v>0.7083333333333334</v>
      </c>
      <c r="AE67">
        <v>4.4</v>
      </c>
      <c r="AF67">
        <v>3.5</v>
      </c>
      <c r="AG67">
        <f t="shared" si="2"/>
        <v>7.9</v>
      </c>
    </row>
    <row r="68" spans="1:33" ht="12">
      <c r="A68" s="1" t="s">
        <v>138</v>
      </c>
      <c r="B68" s="1" t="s">
        <v>11</v>
      </c>
      <c r="C68" s="1" t="s">
        <v>12</v>
      </c>
      <c r="D68" s="1" t="s">
        <v>139</v>
      </c>
      <c r="E68">
        <v>1</v>
      </c>
      <c r="F68">
        <v>0</v>
      </c>
      <c r="G68">
        <v>0</v>
      </c>
      <c r="H68">
        <v>1</v>
      </c>
      <c r="I68">
        <v>1</v>
      </c>
      <c r="J68">
        <v>1</v>
      </c>
      <c r="K68">
        <v>1</v>
      </c>
      <c r="L68">
        <v>0</v>
      </c>
      <c r="M68">
        <v>1</v>
      </c>
      <c r="N68">
        <v>1</v>
      </c>
      <c r="O68">
        <v>0</v>
      </c>
      <c r="P68">
        <v>1</v>
      </c>
      <c r="Q68">
        <v>1</v>
      </c>
      <c r="R68">
        <v>0</v>
      </c>
      <c r="S68">
        <v>0</v>
      </c>
      <c r="T68">
        <v>1</v>
      </c>
      <c r="U68">
        <v>1</v>
      </c>
      <c r="V68">
        <v>1</v>
      </c>
      <c r="W68">
        <v>1</v>
      </c>
      <c r="X68">
        <v>1</v>
      </c>
      <c r="Y68">
        <v>0</v>
      </c>
      <c r="Z68">
        <v>1</v>
      </c>
      <c r="AA68">
        <v>1</v>
      </c>
      <c r="AB68">
        <v>1</v>
      </c>
      <c r="AC68">
        <f t="shared" si="3"/>
        <v>17</v>
      </c>
      <c r="AD68" s="5">
        <f t="shared" si="1"/>
        <v>0.7083333333333334</v>
      </c>
      <c r="AE68">
        <v>2.4</v>
      </c>
      <c r="AF68" s="15">
        <v>2</v>
      </c>
      <c r="AG68" s="15">
        <f t="shared" si="2"/>
        <v>4.4</v>
      </c>
    </row>
    <row r="69" spans="1:33" ht="12">
      <c r="A69" s="1" t="s">
        <v>140</v>
      </c>
      <c r="B69" s="1" t="s">
        <v>19</v>
      </c>
      <c r="C69" s="1" t="s">
        <v>12</v>
      </c>
      <c r="D69" s="1" t="s">
        <v>141</v>
      </c>
      <c r="E69">
        <v>0</v>
      </c>
      <c r="F69">
        <v>1</v>
      </c>
      <c r="G69">
        <v>1</v>
      </c>
      <c r="H69">
        <v>0</v>
      </c>
      <c r="I69">
        <v>0</v>
      </c>
      <c r="J69">
        <v>1</v>
      </c>
      <c r="K69">
        <v>1</v>
      </c>
      <c r="L69">
        <v>1</v>
      </c>
      <c r="M69">
        <v>1</v>
      </c>
      <c r="N69">
        <v>1</v>
      </c>
      <c r="O69">
        <v>0</v>
      </c>
      <c r="P69">
        <v>1</v>
      </c>
      <c r="Q69">
        <v>0</v>
      </c>
      <c r="R69">
        <v>0</v>
      </c>
      <c r="S69">
        <v>0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f t="shared" si="3"/>
        <v>17</v>
      </c>
      <c r="AD69" s="5">
        <f t="shared" si="1"/>
        <v>0.7083333333333334</v>
      </c>
      <c r="AE69">
        <v>2</v>
      </c>
      <c r="AF69" s="15">
        <v>2</v>
      </c>
      <c r="AG69" s="15">
        <f t="shared" si="2"/>
        <v>4</v>
      </c>
    </row>
    <row r="70" spans="1:33" ht="12">
      <c r="A70" s="1" t="s">
        <v>142</v>
      </c>
      <c r="B70" s="1" t="s">
        <v>11</v>
      </c>
      <c r="C70" s="1" t="s">
        <v>12</v>
      </c>
      <c r="D70" s="1" t="s">
        <v>143</v>
      </c>
      <c r="E70">
        <v>1</v>
      </c>
      <c r="F70">
        <v>1</v>
      </c>
      <c r="G70">
        <v>1</v>
      </c>
      <c r="H70">
        <v>1</v>
      </c>
      <c r="I70">
        <v>1</v>
      </c>
      <c r="J70">
        <v>0</v>
      </c>
      <c r="K70">
        <v>1</v>
      </c>
      <c r="L70">
        <v>1</v>
      </c>
      <c r="M70">
        <v>1</v>
      </c>
      <c r="N70">
        <v>1</v>
      </c>
      <c r="O70">
        <v>0</v>
      </c>
      <c r="P70">
        <v>1</v>
      </c>
      <c r="Q70">
        <v>0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f t="shared" si="3"/>
        <v>21</v>
      </c>
      <c r="AD70" s="5">
        <f t="shared" si="1"/>
        <v>0.875</v>
      </c>
      <c r="AE70">
        <v>2.8</v>
      </c>
      <c r="AF70">
        <v>3.5</v>
      </c>
      <c r="AG70">
        <f t="shared" si="2"/>
        <v>6.3</v>
      </c>
    </row>
    <row r="71" spans="29:33" ht="12">
      <c r="AC71">
        <f>SUM(E71:Z71)</f>
        <v>0</v>
      </c>
      <c r="AD71" s="5">
        <f t="shared" si="1"/>
        <v>0</v>
      </c>
      <c r="AG71">
        <f t="shared" si="2"/>
        <v>0</v>
      </c>
    </row>
    <row r="72" spans="4:33" ht="12">
      <c r="D72" s="4" t="s">
        <v>144</v>
      </c>
      <c r="E72">
        <v>1</v>
      </c>
      <c r="I72">
        <v>0</v>
      </c>
      <c r="AC72">
        <f aca="true" t="shared" si="4" ref="AC72:AC77">SUM(E72:Z72)</f>
        <v>1</v>
      </c>
      <c r="AD72" s="5">
        <f aca="true" t="shared" si="5" ref="AD72:AD78">+AC72/$AB$2</f>
        <v>0.041666666666666664</v>
      </c>
      <c r="AG72">
        <f aca="true" t="shared" si="6" ref="AG72:AG78">+AF72+AE72</f>
        <v>0</v>
      </c>
    </row>
    <row r="73" spans="4:33" ht="12">
      <c r="D73" s="4" t="s">
        <v>145</v>
      </c>
      <c r="E73">
        <v>1</v>
      </c>
      <c r="F73">
        <v>1</v>
      </c>
      <c r="G73">
        <v>1</v>
      </c>
      <c r="H73">
        <v>1</v>
      </c>
      <c r="I73">
        <v>0</v>
      </c>
      <c r="J73">
        <v>1</v>
      </c>
      <c r="K73">
        <v>0</v>
      </c>
      <c r="L73">
        <v>0</v>
      </c>
      <c r="N73">
        <v>0</v>
      </c>
      <c r="O73">
        <v>0</v>
      </c>
      <c r="P73">
        <v>0</v>
      </c>
      <c r="AC73">
        <f t="shared" si="4"/>
        <v>5</v>
      </c>
      <c r="AD73" s="5">
        <f t="shared" si="5"/>
        <v>0.20833333333333334</v>
      </c>
      <c r="AG73">
        <f t="shared" si="6"/>
        <v>0</v>
      </c>
    </row>
    <row r="74" spans="4:33" ht="12">
      <c r="D74" s="1" t="s">
        <v>146</v>
      </c>
      <c r="E74">
        <v>1</v>
      </c>
      <c r="F74">
        <v>1</v>
      </c>
      <c r="G74">
        <v>1</v>
      </c>
      <c r="H74">
        <v>1</v>
      </c>
      <c r="I74">
        <v>1</v>
      </c>
      <c r="J74">
        <v>1</v>
      </c>
      <c r="K74">
        <v>1</v>
      </c>
      <c r="L74">
        <v>0</v>
      </c>
      <c r="M74">
        <v>1</v>
      </c>
      <c r="N74">
        <v>1</v>
      </c>
      <c r="O74">
        <v>1</v>
      </c>
      <c r="P74">
        <v>1</v>
      </c>
      <c r="Q74">
        <v>1</v>
      </c>
      <c r="R74">
        <v>0</v>
      </c>
      <c r="S74">
        <v>0</v>
      </c>
      <c r="T74">
        <v>1</v>
      </c>
      <c r="U74">
        <v>1</v>
      </c>
      <c r="V74">
        <v>1</v>
      </c>
      <c r="W74">
        <v>0</v>
      </c>
      <c r="X74">
        <v>1</v>
      </c>
      <c r="Y74">
        <v>1</v>
      </c>
      <c r="Z74">
        <v>1</v>
      </c>
      <c r="AA74">
        <v>1</v>
      </c>
      <c r="AB74">
        <v>0</v>
      </c>
      <c r="AC74">
        <f>SUM(E74:AB74)</f>
        <v>19</v>
      </c>
      <c r="AD74" s="5">
        <f t="shared" si="5"/>
        <v>0.7916666666666666</v>
      </c>
      <c r="AE74">
        <v>2.4</v>
      </c>
      <c r="AF74">
        <v>4</v>
      </c>
      <c r="AG74">
        <f t="shared" si="6"/>
        <v>6.4</v>
      </c>
    </row>
    <row r="75" spans="4:33" ht="12">
      <c r="D75" s="1" t="s">
        <v>147</v>
      </c>
      <c r="E75">
        <v>1</v>
      </c>
      <c r="F75">
        <v>0</v>
      </c>
      <c r="G75">
        <v>1</v>
      </c>
      <c r="H75">
        <v>0</v>
      </c>
      <c r="I75">
        <v>1</v>
      </c>
      <c r="J75">
        <v>0</v>
      </c>
      <c r="K75">
        <v>1</v>
      </c>
      <c r="L75">
        <v>1</v>
      </c>
      <c r="M75">
        <v>1</v>
      </c>
      <c r="N75">
        <v>1</v>
      </c>
      <c r="O75">
        <v>1</v>
      </c>
      <c r="P75">
        <v>0</v>
      </c>
      <c r="Q75">
        <v>1</v>
      </c>
      <c r="R75">
        <v>1</v>
      </c>
      <c r="S75">
        <v>1</v>
      </c>
      <c r="T75">
        <v>1</v>
      </c>
      <c r="U75">
        <v>0</v>
      </c>
      <c r="V75">
        <v>1</v>
      </c>
      <c r="W75">
        <v>0</v>
      </c>
      <c r="X75">
        <v>1</v>
      </c>
      <c r="Y75">
        <v>1</v>
      </c>
      <c r="Z75">
        <v>1</v>
      </c>
      <c r="AA75">
        <v>1</v>
      </c>
      <c r="AB75">
        <v>0</v>
      </c>
      <c r="AC75">
        <f>SUM(E75:AB75)</f>
        <v>17</v>
      </c>
      <c r="AD75" s="5">
        <f t="shared" si="5"/>
        <v>0.7083333333333334</v>
      </c>
      <c r="AE75">
        <v>2.8</v>
      </c>
      <c r="AF75">
        <v>3.5</v>
      </c>
      <c r="AG75">
        <f t="shared" si="6"/>
        <v>6.3</v>
      </c>
    </row>
    <row r="76" spans="4:33" ht="12">
      <c r="D76" s="1" t="s">
        <v>148</v>
      </c>
      <c r="E76">
        <v>1</v>
      </c>
      <c r="F76">
        <v>1</v>
      </c>
      <c r="G76">
        <v>1</v>
      </c>
      <c r="H76">
        <v>0</v>
      </c>
      <c r="I76">
        <v>0</v>
      </c>
      <c r="J76">
        <v>1</v>
      </c>
      <c r="K76">
        <v>1</v>
      </c>
      <c r="L76">
        <v>1</v>
      </c>
      <c r="M76">
        <v>0</v>
      </c>
      <c r="N76">
        <v>1</v>
      </c>
      <c r="O76">
        <v>1</v>
      </c>
      <c r="P76">
        <v>1</v>
      </c>
      <c r="Q76">
        <v>1</v>
      </c>
      <c r="R76">
        <v>1</v>
      </c>
      <c r="S76">
        <v>0</v>
      </c>
      <c r="T76">
        <v>1</v>
      </c>
      <c r="U76">
        <v>1</v>
      </c>
      <c r="V76">
        <v>0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f>SUM(E76:AB76)</f>
        <v>19</v>
      </c>
      <c r="AD76" s="5">
        <f t="shared" si="5"/>
        <v>0.7916666666666666</v>
      </c>
      <c r="AE76">
        <v>3.6</v>
      </c>
      <c r="AF76" s="15">
        <v>2</v>
      </c>
      <c r="AG76">
        <f t="shared" si="6"/>
        <v>5.6</v>
      </c>
    </row>
    <row r="77" spans="4:33" ht="12">
      <c r="D77" s="4" t="s">
        <v>152</v>
      </c>
      <c r="H77">
        <v>1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AC77">
        <f t="shared" si="4"/>
        <v>1</v>
      </c>
      <c r="AD77" s="5">
        <f t="shared" si="5"/>
        <v>0.041666666666666664</v>
      </c>
      <c r="AG77">
        <f t="shared" si="6"/>
        <v>0</v>
      </c>
    </row>
    <row r="78" spans="4:33" ht="12">
      <c r="D78" s="10" t="s">
        <v>153</v>
      </c>
      <c r="E78">
        <v>1</v>
      </c>
      <c r="G78">
        <v>0</v>
      </c>
      <c r="H78">
        <v>1</v>
      </c>
      <c r="I78">
        <v>1</v>
      </c>
      <c r="J78">
        <v>0</v>
      </c>
      <c r="K78">
        <v>0</v>
      </c>
      <c r="L78">
        <v>1</v>
      </c>
      <c r="M78">
        <v>1</v>
      </c>
      <c r="N78">
        <v>1</v>
      </c>
      <c r="O78">
        <v>0</v>
      </c>
      <c r="P78">
        <v>1</v>
      </c>
      <c r="Q78">
        <v>0</v>
      </c>
      <c r="R78">
        <v>1</v>
      </c>
      <c r="S78">
        <v>1</v>
      </c>
      <c r="T78">
        <v>1</v>
      </c>
      <c r="U78">
        <v>1</v>
      </c>
      <c r="V78">
        <v>0</v>
      </c>
      <c r="W78">
        <v>1</v>
      </c>
      <c r="X78">
        <v>1</v>
      </c>
      <c r="Y78">
        <v>0</v>
      </c>
      <c r="Z78">
        <v>1</v>
      </c>
      <c r="AA78">
        <v>1</v>
      </c>
      <c r="AB78">
        <v>1</v>
      </c>
      <c r="AC78">
        <f>SUM(E78:AB78)</f>
        <v>16</v>
      </c>
      <c r="AD78" s="5">
        <f t="shared" si="5"/>
        <v>0.6666666666666666</v>
      </c>
      <c r="AE78" s="12">
        <v>1</v>
      </c>
      <c r="AF78" s="15">
        <v>2</v>
      </c>
      <c r="AG78" s="15">
        <f t="shared" si="6"/>
        <v>3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Edgard Monforte Merlo</dc:creator>
  <cp:keywords/>
  <dc:description/>
  <cp:lastModifiedBy>Edgard</cp:lastModifiedBy>
  <dcterms:created xsi:type="dcterms:W3CDTF">2019-08-06T23:06:12Z</dcterms:created>
  <dcterms:modified xsi:type="dcterms:W3CDTF">2019-12-09T19:35:01Z</dcterms:modified>
  <cp:category/>
  <cp:version/>
  <cp:contentType/>
  <cp:contentStatus/>
</cp:coreProperties>
</file>