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an.cruvinel\Downloads\"/>
    </mc:Choice>
  </mc:AlternateContent>
  <xr:revisionPtr revIDLastSave="0" documentId="13_ncr:1_{2FB9121D-9E38-4BFE-BC48-D67FF22D8EF1}" xr6:coauthVersionLast="43" xr6:coauthVersionMax="43" xr10:uidLastSave="{00000000-0000-0000-0000-000000000000}"/>
  <bookViews>
    <workbookView xWindow="-120" yWindow="-120" windowWidth="29040" windowHeight="15840" xr2:uid="{D55A8B71-49A3-4A3F-A520-BCA939258BA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1" l="1"/>
  <c r="I3" i="1"/>
  <c r="G20" i="1"/>
  <c r="I20" i="1" s="1"/>
  <c r="G29" i="1"/>
  <c r="I29" i="1" s="1"/>
  <c r="G30" i="1"/>
  <c r="I30" i="1" s="1"/>
  <c r="G51" i="1"/>
  <c r="I51" i="1" s="1"/>
  <c r="G52" i="1"/>
  <c r="I52" i="1" s="1"/>
  <c r="G5" i="1"/>
  <c r="I5" i="1" s="1"/>
  <c r="G41" i="1"/>
  <c r="I41" i="1" s="1"/>
  <c r="G22" i="1"/>
  <c r="G43" i="1"/>
  <c r="I43" i="1" s="1"/>
  <c r="G14" i="1"/>
  <c r="I14" i="1" s="1"/>
  <c r="G25" i="1"/>
  <c r="I25" i="1" s="1"/>
  <c r="G13" i="1"/>
  <c r="I13" i="1" s="1"/>
  <c r="G47" i="1"/>
  <c r="G9" i="1"/>
  <c r="I9" i="1" s="1"/>
  <c r="G49" i="1"/>
  <c r="I49" i="1" s="1"/>
  <c r="G10" i="1"/>
  <c r="I10" i="1" s="1"/>
  <c r="G18" i="1"/>
  <c r="I18" i="1" s="1"/>
  <c r="G56" i="1"/>
  <c r="I56" i="1" s="1"/>
  <c r="G3" i="1"/>
  <c r="G50" i="1"/>
  <c r="I50" i="1" s="1"/>
  <c r="G8" i="1"/>
  <c r="I8" i="1" s="1"/>
  <c r="G46" i="1"/>
  <c r="G40" i="1"/>
  <c r="G23" i="1"/>
  <c r="I23" i="1" s="1"/>
  <c r="G24" i="1"/>
  <c r="I24" i="1" s="1"/>
  <c r="G6" i="1"/>
  <c r="I6" i="1" s="1"/>
  <c r="G57" i="1"/>
  <c r="I57" i="1" s="1"/>
  <c r="G17" i="1"/>
  <c r="I17" i="1" s="1"/>
  <c r="G35" i="1"/>
  <c r="I35" i="1" s="1"/>
  <c r="G16" i="1"/>
  <c r="I16" i="1" s="1"/>
  <c r="G34" i="1"/>
  <c r="I34" i="1" s="1"/>
  <c r="G32" i="1"/>
  <c r="G7" i="1"/>
  <c r="I7" i="1" s="1"/>
  <c r="G39" i="1"/>
  <c r="I39" i="1" s="1"/>
  <c r="G15" i="1"/>
  <c r="I15" i="1" s="1"/>
  <c r="G28" i="1"/>
  <c r="I28" i="1" s="1"/>
  <c r="G53" i="1"/>
  <c r="I53" i="1" s="1"/>
  <c r="G38" i="1"/>
  <c r="I38" i="1" s="1"/>
  <c r="G54" i="1"/>
  <c r="I54" i="1" s="1"/>
  <c r="G48" i="1"/>
  <c r="I48" i="1" s="1"/>
  <c r="G45" i="1"/>
  <c r="I45" i="1" s="1"/>
  <c r="G42" i="1"/>
  <c r="I42" i="1" s="1"/>
  <c r="G31" i="1"/>
  <c r="I31" i="1" s="1"/>
  <c r="G4" i="1"/>
  <c r="G26" i="1"/>
  <c r="I26" i="1" s="1"/>
  <c r="G55" i="1"/>
  <c r="G27" i="1"/>
  <c r="I27" i="1" s="1"/>
  <c r="G11" i="1"/>
  <c r="I11" i="1" s="1"/>
  <c r="G36" i="1"/>
  <c r="I36" i="1" s="1"/>
  <c r="G12" i="1"/>
  <c r="I12" i="1" s="1"/>
  <c r="G33" i="1"/>
  <c r="I33" i="1" s="1"/>
  <c r="G37" i="1"/>
  <c r="I37" i="1" s="1"/>
  <c r="G21" i="1"/>
  <c r="I21" i="1" s="1"/>
  <c r="G19" i="1"/>
  <c r="I19" i="1" s="1"/>
  <c r="G44" i="1"/>
  <c r="I44" i="1" s="1"/>
</calcChain>
</file>

<file path=xl/sharedStrings.xml><?xml version="1.0" encoding="utf-8"?>
<sst xmlns="http://schemas.openxmlformats.org/spreadsheetml/2006/main" count="73" uniqueCount="66">
  <si>
    <t>10753382</t>
  </si>
  <si>
    <t>10753357</t>
  </si>
  <si>
    <t>10831490</t>
  </si>
  <si>
    <t>10698641</t>
  </si>
  <si>
    <t>10803154</t>
  </si>
  <si>
    <t>10753152</t>
  </si>
  <si>
    <t>10789573</t>
  </si>
  <si>
    <t>10803202</t>
  </si>
  <si>
    <t>10753402</t>
  </si>
  <si>
    <t>10753660</t>
  </si>
  <si>
    <t>10753681</t>
  </si>
  <si>
    <t>8541631</t>
  </si>
  <si>
    <t>9064804</t>
  </si>
  <si>
    <t>10670824</t>
  </si>
  <si>
    <t>10831441</t>
  </si>
  <si>
    <t>10753419</t>
  </si>
  <si>
    <t>10831479</t>
  </si>
  <si>
    <t>10753253</t>
  </si>
  <si>
    <t>10753531</t>
  </si>
  <si>
    <t>10753232</t>
  </si>
  <si>
    <t>10884044</t>
  </si>
  <si>
    <t>10698561</t>
  </si>
  <si>
    <t>5062451</t>
  </si>
  <si>
    <t>10698637</t>
  </si>
  <si>
    <t>10753315</t>
  </si>
  <si>
    <t>9814421</t>
  </si>
  <si>
    <t>10306198</t>
  </si>
  <si>
    <t>7621169</t>
  </si>
  <si>
    <t>10698533</t>
  </si>
  <si>
    <t>10884023</t>
  </si>
  <si>
    <t>10831437</t>
  </si>
  <si>
    <t>10753486</t>
  </si>
  <si>
    <t>10753490</t>
  </si>
  <si>
    <t>10670831</t>
  </si>
  <si>
    <t>9827586</t>
  </si>
  <si>
    <t>10753281</t>
  </si>
  <si>
    <t>10789635</t>
  </si>
  <si>
    <t>10753274</t>
  </si>
  <si>
    <t>10789614</t>
  </si>
  <si>
    <t>10753826</t>
  </si>
  <si>
    <t>10670870</t>
  </si>
  <si>
    <t>Número USP</t>
  </si>
  <si>
    <t>10821784</t>
  </si>
  <si>
    <t>10753260</t>
  </si>
  <si>
    <t>10753614</t>
  </si>
  <si>
    <t>9320341</t>
  </si>
  <si>
    <t>10235901</t>
  </si>
  <si>
    <t>10809309</t>
  </si>
  <si>
    <t>9436614</t>
  </si>
  <si>
    <t>4432041</t>
  </si>
  <si>
    <t>10845248</t>
  </si>
  <si>
    <t>10831458</t>
  </si>
  <si>
    <t>10753805</t>
  </si>
  <si>
    <t>10317238</t>
  </si>
  <si>
    <t>10753569</t>
  </si>
  <si>
    <t>9749186</t>
  </si>
  <si>
    <t>10753580</t>
  </si>
  <si>
    <t>Monitoria 1</t>
  </si>
  <si>
    <t>Monitoria 2</t>
  </si>
  <si>
    <t>Monitoria 3</t>
  </si>
  <si>
    <t>Monitoria 4</t>
  </si>
  <si>
    <t>Monitoria 5</t>
  </si>
  <si>
    <t>NÃO</t>
  </si>
  <si>
    <t>Nota da Prova</t>
  </si>
  <si>
    <t>Média Final</t>
  </si>
  <si>
    <t>Média das Monitorias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</si>
</sst>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0" fontId="0" fillId="0" borderId="0" xfId="0" applyFill="1" applyAlignment="1">
      <alignment vertical="center"/>
    </xf>
    <xf numFmtId="43" fontId="0" fillId="0" borderId="0" xfId="0" applyNumberFormat="1" applyAlignment="1">
      <alignment vertical="center"/>
    </xf>
    <xf numFmtId="43" fontId="3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60D1C-5A76-4C13-AFA5-4DF2117737EF}">
  <dimension ref="A1:I57"/>
  <sheetViews>
    <sheetView tabSelected="1" workbookViewId="0">
      <selection activeCell="N10" sqref="N10"/>
    </sheetView>
  </sheetViews>
  <sheetFormatPr defaultRowHeight="15" x14ac:dyDescent="0.25"/>
  <cols>
    <col min="1" max="1" width="12.28515625" style="1" bestFit="1" customWidth="1"/>
    <col min="2" max="2" width="12.140625" style="1" customWidth="1"/>
    <col min="3" max="3" width="12" style="1" customWidth="1"/>
    <col min="4" max="5" width="11.7109375" style="1" customWidth="1"/>
    <col min="6" max="6" width="12.85546875" style="1" customWidth="1"/>
    <col min="7" max="7" width="20.5703125" style="1" bestFit="1" customWidth="1"/>
    <col min="8" max="8" width="13.42578125" style="1" bestFit="1" customWidth="1"/>
    <col min="9" max="9" width="13.28515625" style="1" customWidth="1"/>
    <col min="10" max="16384" width="9.140625" style="1"/>
  </cols>
  <sheetData>
    <row r="1" spans="1:9" ht="15.75" thickBot="1" x14ac:dyDescent="0.3">
      <c r="A1" s="6" t="s">
        <v>41</v>
      </c>
      <c r="B1" s="7" t="s">
        <v>57</v>
      </c>
      <c r="C1" s="7" t="s">
        <v>58</v>
      </c>
      <c r="D1" s="7" t="s">
        <v>59</v>
      </c>
      <c r="E1" s="7" t="s">
        <v>60</v>
      </c>
      <c r="F1" s="7" t="s">
        <v>61</v>
      </c>
      <c r="G1" s="7" t="s">
        <v>65</v>
      </c>
      <c r="H1" s="8" t="s">
        <v>63</v>
      </c>
      <c r="I1" s="9" t="s">
        <v>64</v>
      </c>
    </row>
    <row r="2" spans="1:9" x14ac:dyDescent="0.25">
      <c r="A2" s="1" t="s">
        <v>46</v>
      </c>
      <c r="B2" s="1">
        <v>0</v>
      </c>
      <c r="C2" s="1">
        <v>0</v>
      </c>
      <c r="D2" s="1">
        <v>1.2</v>
      </c>
      <c r="E2" s="1">
        <v>0</v>
      </c>
      <c r="F2" s="1">
        <v>0</v>
      </c>
      <c r="G2" s="2">
        <f>SUM(B2:F2)/5*10</f>
        <v>2.4</v>
      </c>
      <c r="H2" s="3" t="s">
        <v>62</v>
      </c>
      <c r="I2" s="4">
        <v>0</v>
      </c>
    </row>
    <row r="3" spans="1:9" x14ac:dyDescent="0.25">
      <c r="A3" s="1" t="s">
        <v>26</v>
      </c>
      <c r="B3" s="1">
        <v>1.2</v>
      </c>
      <c r="C3" s="1">
        <v>1.2</v>
      </c>
      <c r="D3" s="1">
        <v>1.2</v>
      </c>
      <c r="E3" s="1">
        <v>1.2</v>
      </c>
      <c r="F3" s="1">
        <v>1.2</v>
      </c>
      <c r="G3" s="2">
        <f>SUM(B3:F3)/5*10</f>
        <v>12</v>
      </c>
      <c r="H3" s="1">
        <v>7.5</v>
      </c>
      <c r="I3" s="4">
        <f>SUM(G3*3+H3*7)/10</f>
        <v>8.85</v>
      </c>
    </row>
    <row r="4" spans="1:9" x14ac:dyDescent="0.25">
      <c r="A4" s="1" t="s">
        <v>53</v>
      </c>
      <c r="B4" s="1">
        <v>0</v>
      </c>
      <c r="C4" s="1">
        <v>0</v>
      </c>
      <c r="D4" s="1">
        <v>1.2</v>
      </c>
      <c r="E4" s="1">
        <v>0</v>
      </c>
      <c r="F4" s="1">
        <v>0</v>
      </c>
      <c r="G4" s="2">
        <f>SUM(B4:F4)/5*10</f>
        <v>2.4</v>
      </c>
      <c r="H4" s="1" t="s">
        <v>62</v>
      </c>
      <c r="I4" s="4">
        <v>0</v>
      </c>
    </row>
    <row r="5" spans="1:9" x14ac:dyDescent="0.25">
      <c r="A5" s="1" t="s">
        <v>13</v>
      </c>
      <c r="B5" s="1">
        <v>1.2</v>
      </c>
      <c r="C5" s="1">
        <v>0</v>
      </c>
      <c r="D5" s="1">
        <v>1.2</v>
      </c>
      <c r="E5" s="1">
        <v>1.2</v>
      </c>
      <c r="F5" s="1">
        <v>1.2</v>
      </c>
      <c r="G5" s="2">
        <f>SUM(B5:F5)/5*10</f>
        <v>9.6</v>
      </c>
      <c r="H5" s="1">
        <v>8.5</v>
      </c>
      <c r="I5" s="4">
        <f>SUM(G5*3+H5*7)/10</f>
        <v>8.83</v>
      </c>
    </row>
    <row r="6" spans="1:9" x14ac:dyDescent="0.25">
      <c r="A6" s="1" t="s">
        <v>33</v>
      </c>
      <c r="B6" s="1">
        <v>1.2</v>
      </c>
      <c r="C6" s="1">
        <v>1.2</v>
      </c>
      <c r="D6" s="1">
        <v>1.2</v>
      </c>
      <c r="E6" s="1">
        <v>1</v>
      </c>
      <c r="F6" s="1">
        <v>0</v>
      </c>
      <c r="G6" s="2">
        <f>SUM(B6:F6)/5*10</f>
        <v>9.1999999999999993</v>
      </c>
      <c r="H6" s="1">
        <v>10</v>
      </c>
      <c r="I6" s="4">
        <f>SUM(G6*3+H6*7)/10</f>
        <v>9.76</v>
      </c>
    </row>
    <row r="7" spans="1:9" x14ac:dyDescent="0.25">
      <c r="A7" s="1" t="s">
        <v>40</v>
      </c>
      <c r="B7" s="1">
        <v>1.2</v>
      </c>
      <c r="C7" s="1">
        <v>1.2</v>
      </c>
      <c r="D7" s="1">
        <v>1.2</v>
      </c>
      <c r="E7" s="1">
        <v>1.2</v>
      </c>
      <c r="F7" s="1">
        <v>1.2</v>
      </c>
      <c r="G7" s="2">
        <f>SUM(B7:F7)/5*10</f>
        <v>12</v>
      </c>
      <c r="H7" s="1">
        <v>7</v>
      </c>
      <c r="I7" s="4">
        <f>SUM(G7*3+H7*7)/10</f>
        <v>8.5</v>
      </c>
    </row>
    <row r="8" spans="1:9" x14ac:dyDescent="0.25">
      <c r="A8" s="1" t="s">
        <v>28</v>
      </c>
      <c r="B8" s="1">
        <v>1.2</v>
      </c>
      <c r="C8" s="1">
        <v>0</v>
      </c>
      <c r="D8" s="1">
        <v>1.2</v>
      </c>
      <c r="E8" s="1">
        <v>1</v>
      </c>
      <c r="F8" s="1">
        <v>1.2</v>
      </c>
      <c r="G8" s="2">
        <f>SUM(B8:F8)/5*10</f>
        <v>9.1999999999999993</v>
      </c>
      <c r="H8" s="1">
        <v>8</v>
      </c>
      <c r="I8" s="4">
        <f>SUM(G8*3+H8*7)/10</f>
        <v>8.36</v>
      </c>
    </row>
    <row r="9" spans="1:9" x14ac:dyDescent="0.25">
      <c r="A9" s="1" t="s">
        <v>21</v>
      </c>
      <c r="B9" s="1">
        <v>0</v>
      </c>
      <c r="C9" s="1">
        <v>1.2</v>
      </c>
      <c r="D9" s="1">
        <v>1.2</v>
      </c>
      <c r="E9" s="1">
        <v>1.2</v>
      </c>
      <c r="F9" s="1">
        <v>0</v>
      </c>
      <c r="G9" s="2">
        <f>SUM(B9:F9)/5*10</f>
        <v>7.1999999999999993</v>
      </c>
      <c r="H9" s="3">
        <v>6.5</v>
      </c>
      <c r="I9" s="4">
        <f>SUM(G9*3+H9*7)/10</f>
        <v>6.7099999999999991</v>
      </c>
    </row>
    <row r="10" spans="1:9" x14ac:dyDescent="0.25">
      <c r="A10" s="1" t="s">
        <v>23</v>
      </c>
      <c r="B10" s="1">
        <v>1.2</v>
      </c>
      <c r="C10" s="1">
        <v>1.2</v>
      </c>
      <c r="D10" s="1">
        <v>1.2</v>
      </c>
      <c r="E10" s="1">
        <v>0</v>
      </c>
      <c r="F10" s="1">
        <v>1.2</v>
      </c>
      <c r="G10" s="2">
        <f>SUM(B10:F10)/5*10</f>
        <v>9.6</v>
      </c>
      <c r="H10" s="1">
        <v>5.5</v>
      </c>
      <c r="I10" s="4">
        <f>SUM(G10*3+H10*7)/10</f>
        <v>6.7299999999999995</v>
      </c>
    </row>
    <row r="11" spans="1:9" x14ac:dyDescent="0.25">
      <c r="A11" s="1" t="s">
        <v>3</v>
      </c>
      <c r="B11" s="1">
        <v>1.2</v>
      </c>
      <c r="C11" s="1">
        <v>1.2</v>
      </c>
      <c r="D11" s="1">
        <v>1.2</v>
      </c>
      <c r="E11" s="1">
        <v>1.2</v>
      </c>
      <c r="F11" s="1">
        <v>0</v>
      </c>
      <c r="G11" s="2">
        <f>SUM(B11:F11)/5*10</f>
        <v>9.6</v>
      </c>
      <c r="H11" s="1">
        <v>9</v>
      </c>
      <c r="I11" s="4">
        <f>SUM(G11*3+H11*7)/10</f>
        <v>9.18</v>
      </c>
    </row>
    <row r="12" spans="1:9" x14ac:dyDescent="0.25">
      <c r="A12" s="1" t="s">
        <v>5</v>
      </c>
      <c r="B12" s="1">
        <v>1.2</v>
      </c>
      <c r="C12" s="1">
        <v>1.2</v>
      </c>
      <c r="D12" s="1">
        <v>1.2</v>
      </c>
      <c r="E12" s="1">
        <v>1.2</v>
      </c>
      <c r="F12" s="1">
        <v>1.2</v>
      </c>
      <c r="G12" s="2">
        <f>SUM(B12:F12)/5*10</f>
        <v>12</v>
      </c>
      <c r="H12" s="1">
        <v>7</v>
      </c>
      <c r="I12" s="4">
        <f>SUM(G12*3+H12*7)/10</f>
        <v>8.5</v>
      </c>
    </row>
    <row r="13" spans="1:9" x14ac:dyDescent="0.25">
      <c r="A13" s="1" t="s">
        <v>19</v>
      </c>
      <c r="B13" s="1">
        <v>1</v>
      </c>
      <c r="C13" s="1">
        <v>1.2</v>
      </c>
      <c r="D13" s="1">
        <v>1.2</v>
      </c>
      <c r="E13" s="1">
        <v>0</v>
      </c>
      <c r="F13" s="1">
        <v>1.2</v>
      </c>
      <c r="G13" s="2">
        <f>SUM(B13:F13)/5*10</f>
        <v>9.2000000000000011</v>
      </c>
      <c r="H13" s="1">
        <v>9</v>
      </c>
      <c r="I13" s="4">
        <f>SUM(G13*3+H13*7)/10</f>
        <v>9.0599999999999987</v>
      </c>
    </row>
    <row r="14" spans="1:9" x14ac:dyDescent="0.25">
      <c r="A14" s="1" t="s">
        <v>17</v>
      </c>
      <c r="B14" s="1">
        <v>1.2</v>
      </c>
      <c r="C14" s="1">
        <v>1.2</v>
      </c>
      <c r="D14" s="1">
        <v>1.2</v>
      </c>
      <c r="E14" s="1">
        <v>1.2</v>
      </c>
      <c r="F14" s="1">
        <v>1.2</v>
      </c>
      <c r="G14" s="2">
        <f>SUM(B14:F14)/5*10</f>
        <v>12</v>
      </c>
      <c r="H14" s="1">
        <v>9.5</v>
      </c>
      <c r="I14" s="4">
        <f>SUM(G14*3+H14*7)/10</f>
        <v>10.25</v>
      </c>
    </row>
    <row r="15" spans="1:9" x14ac:dyDescent="0.25">
      <c r="A15" s="1" t="s">
        <v>43</v>
      </c>
      <c r="B15" s="1">
        <v>1.2</v>
      </c>
      <c r="C15" s="1">
        <v>1.2</v>
      </c>
      <c r="D15" s="1">
        <v>1.2</v>
      </c>
      <c r="E15" s="1">
        <v>1</v>
      </c>
      <c r="F15" s="1">
        <v>1.2</v>
      </c>
      <c r="G15" s="2">
        <f>SUM(B15:F15)/5*10</f>
        <v>11.6</v>
      </c>
      <c r="H15" s="1">
        <v>10</v>
      </c>
      <c r="I15" s="4">
        <f>SUM(G15*3+H15*7)/10</f>
        <v>10.48</v>
      </c>
    </row>
    <row r="16" spans="1:9" x14ac:dyDescent="0.25">
      <c r="A16" s="1" t="s">
        <v>37</v>
      </c>
      <c r="B16" s="1">
        <v>1.2</v>
      </c>
      <c r="C16" s="1">
        <v>1.2</v>
      </c>
      <c r="D16" s="1">
        <v>1.2</v>
      </c>
      <c r="E16" s="1">
        <v>0</v>
      </c>
      <c r="F16" s="1">
        <v>1.2</v>
      </c>
      <c r="G16" s="2">
        <f>SUM(B16:F16)/5*10</f>
        <v>9.6</v>
      </c>
      <c r="H16" s="1">
        <v>7</v>
      </c>
      <c r="I16" s="4">
        <f>SUM(G16*3+H16*7)/10</f>
        <v>7.7799999999999994</v>
      </c>
    </row>
    <row r="17" spans="1:9" x14ac:dyDescent="0.25">
      <c r="A17" s="1" t="s">
        <v>35</v>
      </c>
      <c r="B17" s="1">
        <v>0</v>
      </c>
      <c r="C17" s="1">
        <v>0</v>
      </c>
      <c r="D17" s="1">
        <v>1.2</v>
      </c>
      <c r="E17" s="1">
        <v>0</v>
      </c>
      <c r="F17" s="1">
        <v>1.2</v>
      </c>
      <c r="G17" s="2">
        <f>SUM(B17:F17)/5*10</f>
        <v>4.8</v>
      </c>
      <c r="H17" s="1">
        <v>9</v>
      </c>
      <c r="I17" s="4">
        <f>SUM(G17*3+H17*7)/10</f>
        <v>7.74</v>
      </c>
    </row>
    <row r="18" spans="1:9" x14ac:dyDescent="0.25">
      <c r="A18" s="1" t="s">
        <v>24</v>
      </c>
      <c r="B18" s="1">
        <v>1.2</v>
      </c>
      <c r="C18" s="1">
        <v>1.2</v>
      </c>
      <c r="D18" s="1">
        <v>1.2</v>
      </c>
      <c r="E18" s="1">
        <v>1.2</v>
      </c>
      <c r="F18" s="1">
        <v>1.2</v>
      </c>
      <c r="G18" s="2">
        <f>SUM(B18:F18)/5*10</f>
        <v>12</v>
      </c>
      <c r="H18" s="1">
        <v>7</v>
      </c>
      <c r="I18" s="4">
        <f>SUM(G18*3+H18*7)/10</f>
        <v>8.5</v>
      </c>
    </row>
    <row r="19" spans="1:9" x14ac:dyDescent="0.25">
      <c r="A19" s="1" t="s">
        <v>1</v>
      </c>
      <c r="B19" s="1">
        <v>1.2</v>
      </c>
      <c r="C19" s="1">
        <v>1.2</v>
      </c>
      <c r="D19" s="1">
        <v>1.2</v>
      </c>
      <c r="E19" s="1">
        <v>1.2</v>
      </c>
      <c r="F19" s="1">
        <v>1.2</v>
      </c>
      <c r="G19" s="2">
        <f>SUM(B19:F19)/5*10</f>
        <v>12</v>
      </c>
      <c r="H19" s="1">
        <v>7.5</v>
      </c>
      <c r="I19" s="4">
        <f>SUM(G19*3+H19*7)/10</f>
        <v>8.85</v>
      </c>
    </row>
    <row r="20" spans="1:9" x14ac:dyDescent="0.25">
      <c r="A20" s="1" t="s">
        <v>0</v>
      </c>
      <c r="B20" s="1">
        <v>1.2</v>
      </c>
      <c r="C20" s="1">
        <v>1.2</v>
      </c>
      <c r="D20" s="1">
        <v>1.2</v>
      </c>
      <c r="E20" s="1">
        <v>1.2</v>
      </c>
      <c r="F20" s="1">
        <v>0</v>
      </c>
      <c r="G20" s="2">
        <f>SUM(B20:F20)/5*10</f>
        <v>9.6</v>
      </c>
      <c r="H20" s="1">
        <v>8.5</v>
      </c>
      <c r="I20" s="4">
        <f>SUM(G20*3+H20*7)/10</f>
        <v>8.83</v>
      </c>
    </row>
    <row r="21" spans="1:9" x14ac:dyDescent="0.25">
      <c r="A21" s="1" t="s">
        <v>8</v>
      </c>
      <c r="B21" s="1">
        <v>1.2</v>
      </c>
      <c r="C21" s="1">
        <v>1.2</v>
      </c>
      <c r="D21" s="1">
        <v>1.2</v>
      </c>
      <c r="E21" s="1">
        <v>1.2</v>
      </c>
      <c r="F21" s="1">
        <v>1.2</v>
      </c>
      <c r="G21" s="2">
        <f>SUM(B21:F21)/5*10</f>
        <v>12</v>
      </c>
      <c r="H21" s="1">
        <v>8</v>
      </c>
      <c r="I21" s="4">
        <f>SUM(G21*3+H21*7)/10</f>
        <v>9.1999999999999993</v>
      </c>
    </row>
    <row r="22" spans="1:9" x14ac:dyDescent="0.25">
      <c r="A22" s="1" t="s">
        <v>15</v>
      </c>
      <c r="B22" s="1">
        <v>0</v>
      </c>
      <c r="C22" s="1">
        <v>0</v>
      </c>
      <c r="D22" s="1">
        <v>1.2</v>
      </c>
      <c r="E22" s="1">
        <v>0</v>
      </c>
      <c r="F22" s="1">
        <v>0</v>
      </c>
      <c r="G22" s="2">
        <f>SUM(B22:F22)/5*10</f>
        <v>2.4</v>
      </c>
      <c r="H22" s="3" t="s">
        <v>62</v>
      </c>
      <c r="I22" s="4">
        <v>0</v>
      </c>
    </row>
    <row r="23" spans="1:9" x14ac:dyDescent="0.25">
      <c r="A23" s="1" t="s">
        <v>31</v>
      </c>
      <c r="B23" s="1">
        <v>1.2</v>
      </c>
      <c r="C23" s="1">
        <v>1.2</v>
      </c>
      <c r="D23" s="1">
        <v>1.2</v>
      </c>
      <c r="E23" s="1">
        <v>1</v>
      </c>
      <c r="F23" s="1">
        <v>1.2</v>
      </c>
      <c r="G23" s="2">
        <f>SUM(B23:F23)/5*10</f>
        <v>11.6</v>
      </c>
      <c r="H23" s="1">
        <v>4</v>
      </c>
      <c r="I23" s="4">
        <f>SUM(G23*3+H23*7)/10</f>
        <v>6.2799999999999994</v>
      </c>
    </row>
    <row r="24" spans="1:9" x14ac:dyDescent="0.25">
      <c r="A24" s="1" t="s">
        <v>32</v>
      </c>
      <c r="B24" s="1">
        <v>1.2</v>
      </c>
      <c r="C24" s="1">
        <v>1</v>
      </c>
      <c r="D24" s="1">
        <v>1.2</v>
      </c>
      <c r="E24" s="1">
        <v>1.2</v>
      </c>
      <c r="F24" s="1">
        <v>1.2</v>
      </c>
      <c r="G24" s="2">
        <f>SUM(B24:F24)/5*10</f>
        <v>11.600000000000001</v>
      </c>
      <c r="H24" s="1">
        <v>10</v>
      </c>
      <c r="I24" s="4">
        <f>SUM(G24*3+H24*7)/10</f>
        <v>10.48</v>
      </c>
    </row>
    <row r="25" spans="1:9" x14ac:dyDescent="0.25">
      <c r="A25" s="1" t="s">
        <v>18</v>
      </c>
      <c r="B25" s="1">
        <v>1.2</v>
      </c>
      <c r="C25" s="1">
        <v>1.2</v>
      </c>
      <c r="D25" s="1">
        <v>1.2</v>
      </c>
      <c r="E25" s="1">
        <v>1.2</v>
      </c>
      <c r="F25" s="1">
        <v>1.2</v>
      </c>
      <c r="G25" s="2">
        <f>SUM(B25:F25)/5*10</f>
        <v>12</v>
      </c>
      <c r="H25" s="1">
        <v>7</v>
      </c>
      <c r="I25" s="4">
        <f>SUM(G25*3+H25*7)/10</f>
        <v>8.5</v>
      </c>
    </row>
    <row r="26" spans="1:9" x14ac:dyDescent="0.25">
      <c r="A26" s="1" t="s">
        <v>54</v>
      </c>
      <c r="B26" s="1">
        <v>1</v>
      </c>
      <c r="C26" s="1">
        <v>0</v>
      </c>
      <c r="D26" s="1">
        <v>1.2</v>
      </c>
      <c r="E26" s="1">
        <v>0</v>
      </c>
      <c r="F26" s="1">
        <v>1.2</v>
      </c>
      <c r="G26" s="2">
        <f>SUM(B26:F26)/5*10</f>
        <v>6.8000000000000007</v>
      </c>
      <c r="H26" s="1">
        <v>6</v>
      </c>
      <c r="I26" s="4">
        <f>SUM(G26*3+H26*7)/10</f>
        <v>6.24</v>
      </c>
    </row>
    <row r="27" spans="1:9" x14ac:dyDescent="0.25">
      <c r="A27" s="1" t="s">
        <v>56</v>
      </c>
      <c r="B27" s="1">
        <v>1.2</v>
      </c>
      <c r="C27" s="1">
        <v>1.2</v>
      </c>
      <c r="D27" s="1">
        <v>1.2</v>
      </c>
      <c r="E27" s="1">
        <v>1.2</v>
      </c>
      <c r="F27" s="1">
        <v>1.2</v>
      </c>
      <c r="G27" s="2">
        <f>SUM(B27:F27)/5*10</f>
        <v>12</v>
      </c>
      <c r="H27" s="1">
        <v>9.5</v>
      </c>
      <c r="I27" s="4">
        <f>SUM(G27*3+H27*7)/10</f>
        <v>10.25</v>
      </c>
    </row>
    <row r="28" spans="1:9" x14ac:dyDescent="0.25">
      <c r="A28" s="1" t="s">
        <v>44</v>
      </c>
      <c r="B28" s="1">
        <v>1</v>
      </c>
      <c r="C28" s="1">
        <v>0</v>
      </c>
      <c r="D28" s="1">
        <v>1.2</v>
      </c>
      <c r="E28" s="1">
        <v>1.2</v>
      </c>
      <c r="F28" s="1">
        <v>1.2</v>
      </c>
      <c r="G28" s="2">
        <f>SUM(B28:F28)/5*10</f>
        <v>9.2000000000000011</v>
      </c>
      <c r="H28" s="1">
        <v>9</v>
      </c>
      <c r="I28" s="4">
        <f>SUM(G28*3+H28*7)/10</f>
        <v>9.0599999999999987</v>
      </c>
    </row>
    <row r="29" spans="1:9" x14ac:dyDescent="0.25">
      <c r="A29" s="1" t="s">
        <v>9</v>
      </c>
      <c r="B29" s="1">
        <v>1.2</v>
      </c>
      <c r="C29" s="1">
        <v>1.2</v>
      </c>
      <c r="D29" s="1">
        <v>1.2</v>
      </c>
      <c r="E29" s="1">
        <v>0</v>
      </c>
      <c r="F29" s="1">
        <v>1.2</v>
      </c>
      <c r="G29" s="2">
        <f>SUM(B29:F29)/5*10</f>
        <v>9.6</v>
      </c>
      <c r="H29" s="1">
        <v>6.5</v>
      </c>
      <c r="I29" s="4">
        <f>SUM(G29*3+H29*7)/10</f>
        <v>7.43</v>
      </c>
    </row>
    <row r="30" spans="1:9" x14ac:dyDescent="0.25">
      <c r="A30" s="1" t="s">
        <v>10</v>
      </c>
      <c r="B30" s="1">
        <v>1</v>
      </c>
      <c r="C30" s="1">
        <v>1.2</v>
      </c>
      <c r="D30" s="1">
        <v>1.2</v>
      </c>
      <c r="E30" s="1">
        <v>1</v>
      </c>
      <c r="F30" s="1">
        <v>1.2</v>
      </c>
      <c r="G30" s="2">
        <f>SUM(B30:F30)/5*10</f>
        <v>11.200000000000001</v>
      </c>
      <c r="H30" s="1">
        <v>8</v>
      </c>
      <c r="I30" s="4">
        <f>SUM(G30*3+H30*7)/10</f>
        <v>8.9599999999999991</v>
      </c>
    </row>
    <row r="31" spans="1:9" x14ac:dyDescent="0.25">
      <c r="A31" s="1" t="s">
        <v>52</v>
      </c>
      <c r="B31" s="1">
        <v>0</v>
      </c>
      <c r="C31" s="1">
        <v>0</v>
      </c>
      <c r="D31" s="1">
        <v>1.2</v>
      </c>
      <c r="E31" s="1">
        <v>0</v>
      </c>
      <c r="F31" s="1">
        <v>0</v>
      </c>
      <c r="G31" s="2">
        <f>SUM(B31:F31)/5*10</f>
        <v>2.4</v>
      </c>
      <c r="H31" s="1">
        <v>8.5</v>
      </c>
      <c r="I31" s="4">
        <f>SUM(G31*3+H31*7)/10</f>
        <v>6.67</v>
      </c>
    </row>
    <row r="32" spans="1:9" x14ac:dyDescent="0.25">
      <c r="A32" s="1" t="s">
        <v>39</v>
      </c>
      <c r="B32" s="1">
        <v>0</v>
      </c>
      <c r="C32" s="1">
        <v>0</v>
      </c>
      <c r="D32" s="1">
        <v>1.2</v>
      </c>
      <c r="E32" s="1">
        <v>0</v>
      </c>
      <c r="F32" s="1">
        <v>0</v>
      </c>
      <c r="G32" s="2">
        <f>SUM(B32:F32)/5*10</f>
        <v>2.4</v>
      </c>
      <c r="H32" s="1" t="s">
        <v>62</v>
      </c>
      <c r="I32" s="4">
        <v>0</v>
      </c>
    </row>
    <row r="33" spans="1:9" x14ac:dyDescent="0.25">
      <c r="A33" s="1" t="s">
        <v>6</v>
      </c>
      <c r="B33" s="1">
        <v>1</v>
      </c>
      <c r="C33" s="1">
        <v>1.2</v>
      </c>
      <c r="D33" s="1">
        <v>1.2</v>
      </c>
      <c r="E33" s="1">
        <v>1.2</v>
      </c>
      <c r="F33" s="1">
        <v>1.2</v>
      </c>
      <c r="G33" s="2">
        <f>SUM(B33:F33)/5*10</f>
        <v>11.600000000000001</v>
      </c>
      <c r="H33" s="1">
        <v>7</v>
      </c>
      <c r="I33" s="4">
        <f>SUM(G33*3+H33*7)/10</f>
        <v>8.3800000000000008</v>
      </c>
    </row>
    <row r="34" spans="1:9" x14ac:dyDescent="0.25">
      <c r="A34" s="1" t="s">
        <v>38</v>
      </c>
      <c r="B34" s="1">
        <v>1.2</v>
      </c>
      <c r="C34" s="1">
        <v>1.2</v>
      </c>
      <c r="D34" s="1">
        <v>1.2</v>
      </c>
      <c r="E34" s="1">
        <v>0</v>
      </c>
      <c r="F34" s="1">
        <v>0</v>
      </c>
      <c r="G34" s="2">
        <f>SUM(B34:F34)/5*10</f>
        <v>7.1999999999999993</v>
      </c>
      <c r="H34" s="1">
        <v>8.75</v>
      </c>
      <c r="I34" s="4">
        <f>SUM(G34*3+H34*7)/10</f>
        <v>8.2850000000000001</v>
      </c>
    </row>
    <row r="35" spans="1:9" x14ac:dyDescent="0.25">
      <c r="A35" s="1" t="s">
        <v>36</v>
      </c>
      <c r="B35" s="1">
        <v>1</v>
      </c>
      <c r="C35" s="1">
        <v>1.2</v>
      </c>
      <c r="D35" s="1">
        <v>1.2</v>
      </c>
      <c r="E35" s="1">
        <v>1</v>
      </c>
      <c r="F35" s="1">
        <v>1.2</v>
      </c>
      <c r="G35" s="2">
        <f>SUM(B35:F35)/5*10</f>
        <v>11.200000000000001</v>
      </c>
      <c r="H35" s="1">
        <v>5</v>
      </c>
      <c r="I35" s="4">
        <f>SUM(G35*3+H35*7)/10</f>
        <v>6.8599999999999994</v>
      </c>
    </row>
    <row r="36" spans="1:9" x14ac:dyDescent="0.25">
      <c r="A36" s="1" t="s">
        <v>4</v>
      </c>
      <c r="B36" s="1">
        <v>1</v>
      </c>
      <c r="C36" s="1">
        <v>0</v>
      </c>
      <c r="D36" s="1">
        <v>1.2</v>
      </c>
      <c r="E36" s="1">
        <v>0</v>
      </c>
      <c r="F36" s="1">
        <v>1.2</v>
      </c>
      <c r="G36" s="2">
        <f>SUM(B36:F36)/5*10</f>
        <v>6.8000000000000007</v>
      </c>
      <c r="H36" s="1">
        <v>7</v>
      </c>
      <c r="I36" s="4">
        <f>SUM(G36*3+H36*7)/10</f>
        <v>6.94</v>
      </c>
    </row>
    <row r="37" spans="1:9" x14ac:dyDescent="0.25">
      <c r="A37" s="1" t="s">
        <v>7</v>
      </c>
      <c r="B37" s="1">
        <v>1.2</v>
      </c>
      <c r="C37" s="1">
        <v>1.2</v>
      </c>
      <c r="D37" s="1">
        <v>1.2</v>
      </c>
      <c r="E37" s="1">
        <v>1.2</v>
      </c>
      <c r="F37" s="1">
        <v>1.2</v>
      </c>
      <c r="G37" s="2">
        <f>SUM(B37:F37)/5*10</f>
        <v>12</v>
      </c>
      <c r="H37" s="1">
        <v>9.5</v>
      </c>
      <c r="I37" s="4">
        <f>SUM(G37*3+H37*7)/10</f>
        <v>10.25</v>
      </c>
    </row>
    <row r="38" spans="1:9" x14ac:dyDescent="0.25">
      <c r="A38" s="1" t="s">
        <v>47</v>
      </c>
      <c r="B38" s="1">
        <v>1.2</v>
      </c>
      <c r="C38" s="1">
        <v>1.2</v>
      </c>
      <c r="D38" s="1">
        <v>1.2</v>
      </c>
      <c r="E38" s="1">
        <v>1.2</v>
      </c>
      <c r="F38" s="1">
        <v>1.2</v>
      </c>
      <c r="G38" s="2">
        <f>SUM(B38:F38)/5*10</f>
        <v>12</v>
      </c>
      <c r="H38" s="1">
        <v>5</v>
      </c>
      <c r="I38" s="4">
        <f>SUM(G38*3+H38*7)/10</f>
        <v>7.1</v>
      </c>
    </row>
    <row r="39" spans="1:9" x14ac:dyDescent="0.25">
      <c r="A39" s="1" t="s">
        <v>42</v>
      </c>
      <c r="B39" s="1">
        <v>1</v>
      </c>
      <c r="C39" s="1">
        <v>0</v>
      </c>
      <c r="D39" s="1">
        <v>1.2</v>
      </c>
      <c r="E39" s="1">
        <v>1</v>
      </c>
      <c r="F39" s="1">
        <v>1.2</v>
      </c>
      <c r="G39" s="2">
        <f>SUM(B39:F39)/5*10</f>
        <v>8.8000000000000007</v>
      </c>
      <c r="H39" s="1">
        <v>7.5</v>
      </c>
      <c r="I39" s="4">
        <f>SUM(G39*3+H39*7)/10</f>
        <v>7.8900000000000006</v>
      </c>
    </row>
    <row r="40" spans="1:9" x14ac:dyDescent="0.25">
      <c r="A40" s="1" t="s">
        <v>30</v>
      </c>
      <c r="B40" s="1">
        <v>1</v>
      </c>
      <c r="C40" s="1">
        <v>0</v>
      </c>
      <c r="D40" s="1">
        <v>1.2</v>
      </c>
      <c r="E40" s="1">
        <v>0</v>
      </c>
      <c r="F40" s="1">
        <v>0</v>
      </c>
      <c r="G40" s="2">
        <f>SUM(B40:F40)/5*10</f>
        <v>4.4000000000000004</v>
      </c>
      <c r="H40" s="3" t="s">
        <v>62</v>
      </c>
      <c r="I40" s="4">
        <v>0</v>
      </c>
    </row>
    <row r="41" spans="1:9" x14ac:dyDescent="0.25">
      <c r="A41" s="1" t="s">
        <v>14</v>
      </c>
      <c r="B41" s="1">
        <v>1</v>
      </c>
      <c r="C41" s="1">
        <v>1.2</v>
      </c>
      <c r="D41" s="1">
        <v>1.2</v>
      </c>
      <c r="E41" s="1">
        <v>0</v>
      </c>
      <c r="F41" s="1">
        <v>1.2</v>
      </c>
      <c r="G41" s="2">
        <f>SUM(B41:F41)/5*10</f>
        <v>9.2000000000000011</v>
      </c>
      <c r="H41" s="1">
        <v>5.5</v>
      </c>
      <c r="I41" s="4">
        <f>SUM(G41*3+H41*7)/10</f>
        <v>6.6099999999999994</v>
      </c>
    </row>
    <row r="42" spans="1:9" x14ac:dyDescent="0.25">
      <c r="A42" s="1" t="s">
        <v>51</v>
      </c>
      <c r="B42" s="1">
        <v>1.2</v>
      </c>
      <c r="C42" s="1">
        <v>0</v>
      </c>
      <c r="D42" s="1">
        <v>1.2</v>
      </c>
      <c r="E42" s="1">
        <v>1.2</v>
      </c>
      <c r="F42" s="1">
        <v>1.2</v>
      </c>
      <c r="G42" s="2">
        <f>SUM(B42:F42)/5*10</f>
        <v>9.6</v>
      </c>
      <c r="H42" s="1">
        <v>6</v>
      </c>
      <c r="I42" s="4">
        <f>SUM(G42*3+H42*7)/10</f>
        <v>7.08</v>
      </c>
    </row>
    <row r="43" spans="1:9" x14ac:dyDescent="0.25">
      <c r="A43" s="1" t="s">
        <v>16</v>
      </c>
      <c r="B43" s="1">
        <v>1.2</v>
      </c>
      <c r="C43" s="1">
        <v>1.2</v>
      </c>
      <c r="D43" s="1">
        <v>1.2</v>
      </c>
      <c r="E43" s="1">
        <v>1.2</v>
      </c>
      <c r="F43" s="1">
        <v>1.2</v>
      </c>
      <c r="G43" s="2">
        <f>SUM(B43:F43)/5*10</f>
        <v>12</v>
      </c>
      <c r="H43" s="1">
        <v>7</v>
      </c>
      <c r="I43" s="4">
        <f>SUM(G43*3+H43*7)/10</f>
        <v>8.5</v>
      </c>
    </row>
    <row r="44" spans="1:9" x14ac:dyDescent="0.25">
      <c r="A44" s="1" t="s">
        <v>2</v>
      </c>
      <c r="B44" s="1">
        <v>1.2</v>
      </c>
      <c r="C44" s="1">
        <v>1.2</v>
      </c>
      <c r="D44" s="1">
        <v>1.2</v>
      </c>
      <c r="E44" s="1">
        <v>1.2</v>
      </c>
      <c r="F44" s="1">
        <v>1.2</v>
      </c>
      <c r="G44" s="2">
        <f>SUM(B44:F44)/5*10</f>
        <v>12</v>
      </c>
      <c r="H44" s="1">
        <v>9</v>
      </c>
      <c r="I44" s="4">
        <f>SUM(G44*3+H44*7)/10</f>
        <v>9.9</v>
      </c>
    </row>
    <row r="45" spans="1:9" x14ac:dyDescent="0.25">
      <c r="A45" s="1" t="s">
        <v>50</v>
      </c>
      <c r="B45" s="1">
        <v>1.2</v>
      </c>
      <c r="C45" s="1">
        <v>1.2</v>
      </c>
      <c r="D45" s="1">
        <v>1.2</v>
      </c>
      <c r="E45" s="1">
        <v>1.2</v>
      </c>
      <c r="F45" s="1">
        <v>1.2</v>
      </c>
      <c r="G45" s="2">
        <f>SUM(B45:F45)/5*10</f>
        <v>12</v>
      </c>
      <c r="H45" s="1">
        <v>9.5</v>
      </c>
      <c r="I45" s="4">
        <f>SUM(G45*3+H45*7)/10</f>
        <v>10.25</v>
      </c>
    </row>
    <row r="46" spans="1:9" x14ac:dyDescent="0.25">
      <c r="A46" s="1" t="s">
        <v>29</v>
      </c>
      <c r="B46" s="1">
        <v>0</v>
      </c>
      <c r="C46" s="1">
        <v>0</v>
      </c>
      <c r="D46" s="1">
        <v>1.2</v>
      </c>
      <c r="E46" s="1">
        <v>0</v>
      </c>
      <c r="F46" s="1">
        <v>0</v>
      </c>
      <c r="G46" s="2">
        <f>SUM(B46:F46)/5*10</f>
        <v>2.4</v>
      </c>
      <c r="H46" s="3" t="s">
        <v>62</v>
      </c>
      <c r="I46" s="4">
        <v>0</v>
      </c>
    </row>
    <row r="47" spans="1:9" x14ac:dyDescent="0.25">
      <c r="A47" s="1" t="s">
        <v>20</v>
      </c>
      <c r="B47" s="1">
        <v>0</v>
      </c>
      <c r="C47" s="1">
        <v>0</v>
      </c>
      <c r="D47" s="1">
        <v>1.2</v>
      </c>
      <c r="E47" s="1">
        <v>0</v>
      </c>
      <c r="F47" s="1">
        <v>0</v>
      </c>
      <c r="G47" s="2">
        <f>SUM(B47:F47)/5*10</f>
        <v>2.4</v>
      </c>
      <c r="H47" s="3" t="s">
        <v>62</v>
      </c>
      <c r="I47" s="4">
        <v>0</v>
      </c>
    </row>
    <row r="48" spans="1:9" x14ac:dyDescent="0.25">
      <c r="A48" s="1" t="s">
        <v>49</v>
      </c>
      <c r="B48" s="1">
        <v>1.2</v>
      </c>
      <c r="C48" s="1">
        <v>1.2</v>
      </c>
      <c r="D48" s="1">
        <v>1.2</v>
      </c>
      <c r="E48" s="1">
        <v>1</v>
      </c>
      <c r="F48" s="1">
        <v>1.2</v>
      </c>
      <c r="G48" s="2">
        <f>SUM(B48:F48)/5*10</f>
        <v>11.6</v>
      </c>
      <c r="H48" s="1">
        <v>6</v>
      </c>
      <c r="I48" s="4">
        <f>SUM(G48*3+H48*7)/10</f>
        <v>7.68</v>
      </c>
    </row>
    <row r="49" spans="1:9" x14ac:dyDescent="0.25">
      <c r="A49" s="1" t="s">
        <v>22</v>
      </c>
      <c r="B49" s="1">
        <v>0</v>
      </c>
      <c r="C49" s="1">
        <v>0</v>
      </c>
      <c r="D49" s="1">
        <v>1.2</v>
      </c>
      <c r="E49" s="1">
        <v>1</v>
      </c>
      <c r="F49" s="1">
        <v>1.2</v>
      </c>
      <c r="G49" s="2">
        <f>SUM(B49:F49)/5*10</f>
        <v>6.8000000000000007</v>
      </c>
      <c r="H49" s="1">
        <v>4.5</v>
      </c>
      <c r="I49" s="5">
        <f>SUM(G49*3+H49*7)/10</f>
        <v>5.19</v>
      </c>
    </row>
    <row r="50" spans="1:9" x14ac:dyDescent="0.25">
      <c r="A50" s="1" t="s">
        <v>27</v>
      </c>
      <c r="B50" s="1">
        <v>0</v>
      </c>
      <c r="C50" s="1">
        <v>1.2</v>
      </c>
      <c r="D50" s="1">
        <v>1.2</v>
      </c>
      <c r="E50" s="1">
        <v>0</v>
      </c>
      <c r="F50" s="1">
        <v>0</v>
      </c>
      <c r="G50" s="2">
        <f>SUM(B50:F50)/5*10</f>
        <v>4.8</v>
      </c>
      <c r="H50" s="1">
        <v>5.5</v>
      </c>
      <c r="I50" s="5">
        <f>SUM(G50*3+H50*7)/10</f>
        <v>5.29</v>
      </c>
    </row>
    <row r="51" spans="1:9" x14ac:dyDescent="0.25">
      <c r="A51" s="1" t="s">
        <v>11</v>
      </c>
      <c r="B51" s="1">
        <v>1.2</v>
      </c>
      <c r="C51" s="1">
        <v>1.2</v>
      </c>
      <c r="D51" s="1">
        <v>1.2</v>
      </c>
      <c r="E51" s="1">
        <v>1.2</v>
      </c>
      <c r="F51" s="1">
        <v>1.2</v>
      </c>
      <c r="G51" s="2">
        <f>SUM(B51:F51)/5*10</f>
        <v>12</v>
      </c>
      <c r="H51" s="1">
        <v>8</v>
      </c>
      <c r="I51" s="4">
        <f>SUM(G51*3+H51*7)/10</f>
        <v>9.1999999999999993</v>
      </c>
    </row>
    <row r="52" spans="1:9" x14ac:dyDescent="0.25">
      <c r="A52" s="1" t="s">
        <v>12</v>
      </c>
      <c r="B52" s="1">
        <v>1.2</v>
      </c>
      <c r="C52" s="1">
        <v>1.2</v>
      </c>
      <c r="D52" s="1">
        <v>1.2</v>
      </c>
      <c r="E52" s="1">
        <v>1.2</v>
      </c>
      <c r="F52" s="1">
        <v>1.2</v>
      </c>
      <c r="G52" s="2">
        <f>SUM(B52:F52)/5*10</f>
        <v>12</v>
      </c>
      <c r="H52" s="1">
        <v>4</v>
      </c>
      <c r="I52" s="4">
        <f>SUM(G52*3+H52*7)/10</f>
        <v>6.4</v>
      </c>
    </row>
    <row r="53" spans="1:9" x14ac:dyDescent="0.25">
      <c r="A53" s="1" t="s">
        <v>45</v>
      </c>
      <c r="B53" s="1">
        <v>1</v>
      </c>
      <c r="C53" s="1">
        <v>1</v>
      </c>
      <c r="D53" s="1">
        <v>1.2</v>
      </c>
      <c r="E53" s="1">
        <v>0</v>
      </c>
      <c r="F53" s="1">
        <v>1.2</v>
      </c>
      <c r="G53" s="2">
        <f>SUM(B53:F53)/5*10</f>
        <v>8.8000000000000007</v>
      </c>
      <c r="H53" s="1">
        <v>8.5</v>
      </c>
      <c r="I53" s="4">
        <f>SUM(G53*3+H53*7)/10</f>
        <v>8.59</v>
      </c>
    </row>
    <row r="54" spans="1:9" x14ac:dyDescent="0.25">
      <c r="A54" s="1" t="s">
        <v>48</v>
      </c>
      <c r="B54" s="1">
        <v>1.2</v>
      </c>
      <c r="C54" s="1">
        <v>1.2</v>
      </c>
      <c r="D54" s="1">
        <v>1.2</v>
      </c>
      <c r="E54" s="1">
        <v>0</v>
      </c>
      <c r="F54" s="1">
        <v>1.2</v>
      </c>
      <c r="G54" s="2">
        <f>SUM(B54:F54)/5*10</f>
        <v>9.6</v>
      </c>
      <c r="H54" s="1">
        <v>5</v>
      </c>
      <c r="I54" s="4">
        <f>SUM(G54*3+H54*7)/10</f>
        <v>6.38</v>
      </c>
    </row>
    <row r="55" spans="1:9" x14ac:dyDescent="0.25">
      <c r="A55" s="1" t="s">
        <v>55</v>
      </c>
      <c r="B55" s="1">
        <v>0</v>
      </c>
      <c r="C55" s="1">
        <v>0</v>
      </c>
      <c r="D55" s="1">
        <v>1.2</v>
      </c>
      <c r="E55" s="1">
        <v>0</v>
      </c>
      <c r="F55" s="1">
        <v>0</v>
      </c>
      <c r="G55" s="2">
        <f>SUM(B55:F55)/5*10</f>
        <v>2.4</v>
      </c>
      <c r="H55" s="1" t="s">
        <v>62</v>
      </c>
      <c r="I55" s="4">
        <v>0</v>
      </c>
    </row>
    <row r="56" spans="1:9" x14ac:dyDescent="0.25">
      <c r="A56" s="1" t="s">
        <v>25</v>
      </c>
      <c r="B56" s="1">
        <v>1</v>
      </c>
      <c r="C56" s="1">
        <v>1</v>
      </c>
      <c r="D56" s="1">
        <v>1.2</v>
      </c>
      <c r="E56" s="1">
        <v>0</v>
      </c>
      <c r="F56" s="1">
        <v>0</v>
      </c>
      <c r="G56" s="2">
        <f>SUM(B56:F56)/5*10</f>
        <v>6.4</v>
      </c>
      <c r="H56" s="1">
        <v>6</v>
      </c>
      <c r="I56" s="4">
        <f>SUM(G56*3+H56*7)/10</f>
        <v>6.12</v>
      </c>
    </row>
    <row r="57" spans="1:9" x14ac:dyDescent="0.25">
      <c r="A57" s="1" t="s">
        <v>34</v>
      </c>
      <c r="B57" s="1">
        <v>1.2</v>
      </c>
      <c r="C57" s="1">
        <v>0</v>
      </c>
      <c r="D57" s="1">
        <v>1.2</v>
      </c>
      <c r="E57" s="1">
        <v>0</v>
      </c>
      <c r="F57" s="1">
        <v>0</v>
      </c>
      <c r="G57" s="2">
        <f>SUM(B57:F57)/5*10</f>
        <v>4.8</v>
      </c>
      <c r="H57" s="1">
        <v>7</v>
      </c>
      <c r="I57" s="4">
        <f>SUM(G57*3+H57*7)/10</f>
        <v>6.34</v>
      </c>
    </row>
  </sheetData>
  <sortState xmlns:xlrd2="http://schemas.microsoft.com/office/spreadsheetml/2017/richdata2" ref="A2:I57">
    <sortCondition ref="A2"/>
  </sortState>
  <conditionalFormatting sqref="I57">
    <cfRule type="cellIs" dxfId="0" priority="1" operator="lessThan">
      <formula>5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</dc:creator>
  <cp:lastModifiedBy>Renan Cruvinel</cp:lastModifiedBy>
  <dcterms:created xsi:type="dcterms:W3CDTF">2019-05-31T16:56:49Z</dcterms:created>
  <dcterms:modified xsi:type="dcterms:W3CDTF">2019-06-19T02:37:15Z</dcterms:modified>
</cp:coreProperties>
</file>