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77a96813978dae/Documents/Projects/Courses/2019/CEN5789 - 201910/"/>
    </mc:Choice>
  </mc:AlternateContent>
  <xr:revisionPtr revIDLastSave="0" documentId="8_{5CB2335F-DDDA-49A5-9D7D-DCF5CF047EA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Not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2" i="1"/>
</calcChain>
</file>

<file path=xl/sharedStrings.xml><?xml version="1.0" encoding="utf-8"?>
<sst xmlns="http://schemas.openxmlformats.org/spreadsheetml/2006/main" count="56" uniqueCount="42">
  <si>
    <t>Nome</t>
  </si>
  <si>
    <t>Sobrenome</t>
  </si>
  <si>
    <t>Pedro</t>
  </si>
  <si>
    <t>Alexander Velasquez Vasconez</t>
  </si>
  <si>
    <t>Priscila</t>
  </si>
  <si>
    <t>Anchieta Trevisoli</t>
  </si>
  <si>
    <t>Thiago</t>
  </si>
  <si>
    <t>Angelo da Cruz</t>
  </si>
  <si>
    <t>Maressa</t>
  </si>
  <si>
    <t>de Oliveira Henrique</t>
  </si>
  <si>
    <t>Gabriel</t>
  </si>
  <si>
    <t>de Oliveira Ragazzo</t>
  </si>
  <si>
    <t>Natalia</t>
  </si>
  <si>
    <t>Fernandes Carr</t>
  </si>
  <si>
    <t>Luis</t>
  </si>
  <si>
    <t>Fernando Merlori</t>
  </si>
  <si>
    <t>Lucianne</t>
  </si>
  <si>
    <t>Ferreira Paes de Oliveira</t>
  </si>
  <si>
    <t>Gercino</t>
  </si>
  <si>
    <t>Ferreira Virginio Junior</t>
  </si>
  <si>
    <t>Aline</t>
  </si>
  <si>
    <t>Giovana da Franca</t>
  </si>
  <si>
    <t>Antonio</t>
  </si>
  <si>
    <t>Marcos Miranda Silva</t>
  </si>
  <si>
    <t>Rafael</t>
  </si>
  <si>
    <t>Monteiro do Carmo</t>
  </si>
  <si>
    <t>Morosini</t>
  </si>
  <si>
    <t>Jonata</t>
  </si>
  <si>
    <t>Rafael Freschi</t>
  </si>
  <si>
    <t>FINAL GRADE</t>
  </si>
  <si>
    <t>ROUNDING FINAL GRADE</t>
  </si>
  <si>
    <t>CONCEPT</t>
  </si>
  <si>
    <t>A</t>
  </si>
  <si>
    <t xml:space="preserve">Pre-projeto </t>
  </si>
  <si>
    <t xml:space="preserve">Quizz1 </t>
  </si>
  <si>
    <t xml:space="preserve">Bash script BLAST </t>
  </si>
  <si>
    <t xml:space="preserve">Quizz 2 </t>
  </si>
  <si>
    <t xml:space="preserve">Quizz 3 </t>
  </si>
  <si>
    <t xml:space="preserve">Apresentação projeto final </t>
  </si>
  <si>
    <t xml:space="preserve">Artigo Projeto Final </t>
  </si>
  <si>
    <t xml:space="preserve">Presença </t>
  </si>
  <si>
    <t>Apresentação teoria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</si>
</sst>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49" fontId="1" fillId="0" borderId="1" xfId="0" applyNumberFormat="1" applyFont="1" applyBorder="1"/>
    <xf numFmtId="164" fontId="1" fillId="0" borderId="1" xfId="0" applyNumberFormat="1" applyFont="1" applyBorder="1"/>
    <xf numFmtId="49" fontId="1" fillId="0" borderId="2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164" fontId="1" fillId="0" borderId="8" xfId="0" applyNumberFormat="1" applyFont="1" applyBorder="1"/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0" fillId="0" borderId="0" xfId="0" applyAlignment="1">
      <alignment wrapText="1"/>
    </xf>
    <xf numFmtId="164" fontId="1" fillId="0" borderId="5" xfId="0" applyNumberFormat="1" applyFont="1" applyBorder="1"/>
    <xf numFmtId="49" fontId="2" fillId="0" borderId="11" xfId="0" applyNumberFormat="1" applyFont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2" fontId="0" fillId="2" borderId="8" xfId="0" applyNumberFormat="1" applyFill="1" applyBorder="1"/>
    <xf numFmtId="2" fontId="0" fillId="2" borderId="1" xfId="0" applyNumberFormat="1" applyFill="1" applyBorder="1"/>
    <xf numFmtId="2" fontId="0" fillId="2" borderId="5" xfId="0" applyNumberFormat="1" applyFill="1" applyBorder="1"/>
    <xf numFmtId="49" fontId="2" fillId="3" borderId="11" xfId="0" applyNumberFormat="1" applyFont="1" applyFill="1" applyBorder="1" applyAlignment="1">
      <alignment vertical="center" wrapText="1"/>
    </xf>
    <xf numFmtId="164" fontId="1" fillId="3" borderId="8" xfId="0" applyNumberFormat="1" applyFont="1" applyFill="1" applyBorder="1"/>
    <xf numFmtId="164" fontId="0" fillId="3" borderId="1" xfId="0" applyNumberFormat="1" applyFill="1" applyBorder="1"/>
    <xf numFmtId="164" fontId="0" fillId="3" borderId="5" xfId="0" applyNumberFormat="1" applyFill="1" applyBorder="1"/>
    <xf numFmtId="49" fontId="3" fillId="4" borderId="12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O9" sqref="O9"/>
    </sheetView>
  </sheetViews>
  <sheetFormatPr defaultRowHeight="14.4" x14ac:dyDescent="0.3"/>
  <cols>
    <col min="1" max="1" width="8.44140625" bestFit="1" customWidth="1"/>
    <col min="2" max="2" width="27.21875" bestFit="1" customWidth="1"/>
    <col min="3" max="3" width="10.77734375" customWidth="1"/>
    <col min="4" max="7" width="10.33203125" customWidth="1"/>
    <col min="8" max="8" width="13.33203125" customWidth="1"/>
    <col min="9" max="10" width="10.33203125" customWidth="1"/>
    <col min="11" max="11" width="13.88671875" customWidth="1"/>
    <col min="12" max="14" width="10.33203125" customWidth="1"/>
  </cols>
  <sheetData>
    <row r="1" spans="1:14" s="12" customFormat="1" ht="49.2" customHeight="1" thickBot="1" x14ac:dyDescent="0.35">
      <c r="A1" s="10" t="s">
        <v>0</v>
      </c>
      <c r="B1" s="11" t="s">
        <v>1</v>
      </c>
      <c r="C1" s="14" t="s">
        <v>33</v>
      </c>
      <c r="D1" s="14" t="s">
        <v>34</v>
      </c>
      <c r="E1" s="14" t="s">
        <v>35</v>
      </c>
      <c r="F1" s="14" t="s">
        <v>36</v>
      </c>
      <c r="G1" s="14" t="s">
        <v>37</v>
      </c>
      <c r="H1" s="14" t="s">
        <v>38</v>
      </c>
      <c r="I1" s="14" t="s">
        <v>39</v>
      </c>
      <c r="J1" s="14" t="s">
        <v>40</v>
      </c>
      <c r="K1" s="14" t="s">
        <v>41</v>
      </c>
      <c r="L1" s="15" t="s">
        <v>29</v>
      </c>
      <c r="M1" s="19" t="s">
        <v>30</v>
      </c>
      <c r="N1" s="23" t="s">
        <v>31</v>
      </c>
    </row>
    <row r="2" spans="1:14" x14ac:dyDescent="0.3">
      <c r="A2" s="7" t="s">
        <v>2</v>
      </c>
      <c r="B2" s="8" t="s">
        <v>3</v>
      </c>
      <c r="C2" s="9">
        <v>10</v>
      </c>
      <c r="D2" s="9">
        <v>10</v>
      </c>
      <c r="E2" s="9">
        <v>10</v>
      </c>
      <c r="F2" s="9">
        <v>0</v>
      </c>
      <c r="G2" s="9">
        <v>9</v>
      </c>
      <c r="H2" s="9">
        <v>9.6</v>
      </c>
      <c r="I2" s="9">
        <v>10</v>
      </c>
      <c r="J2" s="9">
        <v>10</v>
      </c>
      <c r="K2" s="9">
        <v>9.1</v>
      </c>
      <c r="L2" s="16">
        <f>(C2*0.1)+(((D2+E2+F2+G2)/4)*0.2)+(((H2+I2)/2)*0.4)+(K2*0.3)</f>
        <v>9.1000000000000014</v>
      </c>
      <c r="M2" s="20">
        <v>9</v>
      </c>
      <c r="N2" s="24" t="s">
        <v>32</v>
      </c>
    </row>
    <row r="3" spans="1:14" x14ac:dyDescent="0.3">
      <c r="A3" s="4" t="s">
        <v>4</v>
      </c>
      <c r="B3" s="2" t="s">
        <v>5</v>
      </c>
      <c r="C3" s="3">
        <v>10</v>
      </c>
      <c r="D3" s="3">
        <v>10</v>
      </c>
      <c r="E3" s="3">
        <v>9.5</v>
      </c>
      <c r="F3" s="3">
        <v>10</v>
      </c>
      <c r="G3" s="3">
        <v>10</v>
      </c>
      <c r="H3" s="3">
        <v>9.1</v>
      </c>
      <c r="I3" s="3">
        <v>10</v>
      </c>
      <c r="J3" s="3">
        <v>10</v>
      </c>
      <c r="K3" s="3">
        <v>9.1999999999999993</v>
      </c>
      <c r="L3" s="17">
        <f>(C3*0.1)+(((D3+E3+F3+G3)/4)*0.2)+(((H3+I3)/2)*0.4)+(K3*0.3)</f>
        <v>9.5549999999999997</v>
      </c>
      <c r="M3" s="21">
        <v>9.5</v>
      </c>
      <c r="N3" s="25" t="s">
        <v>32</v>
      </c>
    </row>
    <row r="4" spans="1:14" x14ac:dyDescent="0.3">
      <c r="A4" s="4" t="s">
        <v>6</v>
      </c>
      <c r="B4" s="2" t="s">
        <v>7</v>
      </c>
      <c r="C4" s="3">
        <v>10</v>
      </c>
      <c r="D4" s="3">
        <v>8</v>
      </c>
      <c r="E4" s="3">
        <v>10</v>
      </c>
      <c r="F4" s="3">
        <v>10</v>
      </c>
      <c r="G4" s="3">
        <v>0</v>
      </c>
      <c r="H4" s="3">
        <v>9.1</v>
      </c>
      <c r="I4" s="3">
        <v>10</v>
      </c>
      <c r="J4" s="3">
        <v>9</v>
      </c>
      <c r="K4" s="3">
        <v>9.1999999999999993</v>
      </c>
      <c r="L4" s="17">
        <f>(C4*0.1)+(((D4+E4+F4+G4)/4)*0.2)+(((H4+I4)/2)*0.4)+(K4*0.3)</f>
        <v>8.98</v>
      </c>
      <c r="M4" s="21">
        <v>9</v>
      </c>
      <c r="N4" s="25" t="s">
        <v>32</v>
      </c>
    </row>
    <row r="5" spans="1:14" x14ac:dyDescent="0.3">
      <c r="A5" s="4" t="s">
        <v>8</v>
      </c>
      <c r="B5" s="2" t="s">
        <v>9</v>
      </c>
      <c r="C5" s="3">
        <v>10</v>
      </c>
      <c r="D5" s="3">
        <v>6</v>
      </c>
      <c r="E5" s="3">
        <v>10</v>
      </c>
      <c r="F5" s="3">
        <v>10</v>
      </c>
      <c r="G5" s="3">
        <v>10</v>
      </c>
      <c r="H5" s="3">
        <v>9.8000000000000007</v>
      </c>
      <c r="I5" s="3">
        <v>10</v>
      </c>
      <c r="J5" s="3">
        <v>9.5</v>
      </c>
      <c r="K5" s="3">
        <v>9.1</v>
      </c>
      <c r="L5" s="17">
        <f>(C5*0.1)+(((D5+E5+F5+G5)/4)*0.2)+(((H5+I5)/2)*0.4)+(K5*0.3)</f>
        <v>9.49</v>
      </c>
      <c r="M5" s="21">
        <v>9.5</v>
      </c>
      <c r="N5" s="25" t="s">
        <v>32</v>
      </c>
    </row>
    <row r="6" spans="1:14" x14ac:dyDescent="0.3">
      <c r="A6" s="4" t="s">
        <v>10</v>
      </c>
      <c r="B6" s="2" t="s">
        <v>11</v>
      </c>
      <c r="C6" s="3">
        <v>10</v>
      </c>
      <c r="D6" s="3">
        <v>9</v>
      </c>
      <c r="E6" s="3">
        <v>10</v>
      </c>
      <c r="F6" s="3">
        <v>10</v>
      </c>
      <c r="G6" s="3">
        <v>10</v>
      </c>
      <c r="H6" s="3">
        <v>9.4</v>
      </c>
      <c r="I6" s="3">
        <v>10</v>
      </c>
      <c r="J6" s="3">
        <v>9</v>
      </c>
      <c r="K6" s="3">
        <v>9.1999999999999993</v>
      </c>
      <c r="L6" s="17">
        <f>(C6*0.1)+(((D6+E6+F6+G6)/4)*0.2)+(((H6+I6)/2)*0.4)+(K6*0.3)</f>
        <v>9.59</v>
      </c>
      <c r="M6" s="21">
        <v>9.5</v>
      </c>
      <c r="N6" s="25" t="s">
        <v>32</v>
      </c>
    </row>
    <row r="7" spans="1:14" x14ac:dyDescent="0.3">
      <c r="A7" s="4" t="s">
        <v>12</v>
      </c>
      <c r="B7" s="2" t="s">
        <v>13</v>
      </c>
      <c r="C7" s="3">
        <v>10</v>
      </c>
      <c r="D7" s="3">
        <v>9.5</v>
      </c>
      <c r="E7" s="3">
        <v>9</v>
      </c>
      <c r="F7" s="3">
        <v>10</v>
      </c>
      <c r="G7" s="3">
        <v>9</v>
      </c>
      <c r="H7" s="3">
        <v>9.4</v>
      </c>
      <c r="I7" s="3">
        <v>10</v>
      </c>
      <c r="J7" s="3">
        <v>10</v>
      </c>
      <c r="K7" s="3">
        <v>9.1</v>
      </c>
      <c r="L7" s="17">
        <f>(C7*0.1)+(((D7+E7+F7+G7)/4)*0.2)+(((H7+I7)/2)*0.4)+(K7*0.3)</f>
        <v>9.4849999999999994</v>
      </c>
      <c r="M7" s="21">
        <v>9.5</v>
      </c>
      <c r="N7" s="25" t="s">
        <v>32</v>
      </c>
    </row>
    <row r="8" spans="1:14" x14ac:dyDescent="0.3">
      <c r="A8" s="4" t="s">
        <v>14</v>
      </c>
      <c r="B8" s="2" t="s">
        <v>15</v>
      </c>
      <c r="C8" s="3">
        <v>10</v>
      </c>
      <c r="D8" s="3">
        <v>9</v>
      </c>
      <c r="E8" s="3">
        <v>9</v>
      </c>
      <c r="F8" s="3">
        <v>0</v>
      </c>
      <c r="G8" s="3">
        <v>7</v>
      </c>
      <c r="H8" s="3">
        <v>9.4</v>
      </c>
      <c r="I8" s="3">
        <v>10</v>
      </c>
      <c r="J8" s="3">
        <v>10</v>
      </c>
      <c r="K8" s="3">
        <v>9.1</v>
      </c>
      <c r="L8" s="17">
        <f>(C8*0.1)+(((D8+E8+F8+G8)/4)*0.2)+(((H8+I8)/2)*0.4)+(K8*0.3)</f>
        <v>8.86</v>
      </c>
      <c r="M8" s="21">
        <v>9</v>
      </c>
      <c r="N8" s="25" t="s">
        <v>32</v>
      </c>
    </row>
    <row r="9" spans="1:14" x14ac:dyDescent="0.3">
      <c r="A9" s="4" t="s">
        <v>16</v>
      </c>
      <c r="B9" s="2" t="s">
        <v>17</v>
      </c>
      <c r="C9" s="3">
        <v>10</v>
      </c>
      <c r="D9" s="3">
        <v>10</v>
      </c>
      <c r="E9" s="3">
        <v>9.5</v>
      </c>
      <c r="F9" s="3">
        <v>0</v>
      </c>
      <c r="G9" s="3">
        <v>10</v>
      </c>
      <c r="H9" s="3">
        <v>9.5</v>
      </c>
      <c r="I9" s="3">
        <v>10</v>
      </c>
      <c r="J9" s="3">
        <v>10</v>
      </c>
      <c r="K9" s="3">
        <v>9.1999999999999993</v>
      </c>
      <c r="L9" s="17">
        <f>(C9*0.1)+(((D9+E9+F9+G9)/4)*0.2)+(((H9+I9)/2)*0.4)+(K9*0.3)</f>
        <v>9.1349999999999998</v>
      </c>
      <c r="M9" s="21">
        <v>9</v>
      </c>
      <c r="N9" s="25" t="s">
        <v>32</v>
      </c>
    </row>
    <row r="10" spans="1:14" x14ac:dyDescent="0.3">
      <c r="A10" s="4" t="s">
        <v>18</v>
      </c>
      <c r="B10" s="2" t="s">
        <v>19</v>
      </c>
      <c r="C10" s="3">
        <v>10</v>
      </c>
      <c r="D10" s="3">
        <v>10</v>
      </c>
      <c r="E10" s="3">
        <v>9.5</v>
      </c>
      <c r="F10" s="3">
        <v>0</v>
      </c>
      <c r="G10" s="3">
        <v>7</v>
      </c>
      <c r="H10" s="3">
        <v>9.8000000000000007</v>
      </c>
      <c r="I10" s="3">
        <v>10</v>
      </c>
      <c r="J10" s="3">
        <v>10</v>
      </c>
      <c r="K10" s="3">
        <v>9.1</v>
      </c>
      <c r="L10" s="17">
        <f>(C10*0.1)+(((D10+E10+F10+G10)/4)*0.2)+(((H10+I10)/2)*0.4)+(K10*0.3)</f>
        <v>9.0150000000000006</v>
      </c>
      <c r="M10" s="21">
        <v>9</v>
      </c>
      <c r="N10" s="25" t="s">
        <v>32</v>
      </c>
    </row>
    <row r="11" spans="1:14" x14ac:dyDescent="0.3">
      <c r="A11" s="4" t="s">
        <v>20</v>
      </c>
      <c r="B11" s="2" t="s">
        <v>21</v>
      </c>
      <c r="C11" s="3">
        <v>10</v>
      </c>
      <c r="D11" s="3">
        <v>9</v>
      </c>
      <c r="E11" s="3">
        <v>9</v>
      </c>
      <c r="F11" s="3">
        <v>0</v>
      </c>
      <c r="G11" s="3">
        <v>9</v>
      </c>
      <c r="H11" s="3">
        <v>9.4</v>
      </c>
      <c r="I11" s="3">
        <v>10</v>
      </c>
      <c r="J11" s="3">
        <v>10</v>
      </c>
      <c r="K11" s="3">
        <v>9.1</v>
      </c>
      <c r="L11" s="17">
        <f>(C11*0.1)+(((D11+E11+F11+G11)/4)*0.2)+(((H11+I11)/2)*0.4)+(K11*0.3)</f>
        <v>8.9600000000000009</v>
      </c>
      <c r="M11" s="21">
        <v>9</v>
      </c>
      <c r="N11" s="25" t="s">
        <v>32</v>
      </c>
    </row>
    <row r="12" spans="1:14" x14ac:dyDescent="0.3">
      <c r="A12" s="4" t="s">
        <v>22</v>
      </c>
      <c r="B12" s="2" t="s">
        <v>23</v>
      </c>
      <c r="C12" s="3">
        <v>10</v>
      </c>
      <c r="D12" s="3">
        <v>8</v>
      </c>
      <c r="E12" s="3">
        <v>9</v>
      </c>
      <c r="F12" s="3">
        <v>10</v>
      </c>
      <c r="G12" s="3">
        <v>10</v>
      </c>
      <c r="H12" s="3">
        <v>9.5</v>
      </c>
      <c r="I12" s="3">
        <v>10</v>
      </c>
      <c r="J12" s="3">
        <v>10</v>
      </c>
      <c r="K12" s="3">
        <v>9.1999999999999993</v>
      </c>
      <c r="L12" s="17">
        <f>(C12*0.1)+(((D12+E12+F12+G12)/4)*0.2)+(((H12+I12)/2)*0.4)+(K12*0.3)</f>
        <v>9.51</v>
      </c>
      <c r="M12" s="21">
        <v>9.5</v>
      </c>
      <c r="N12" s="25" t="s">
        <v>32</v>
      </c>
    </row>
    <row r="13" spans="1:14" x14ac:dyDescent="0.3">
      <c r="A13" s="4" t="s">
        <v>24</v>
      </c>
      <c r="B13" s="2" t="s">
        <v>25</v>
      </c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9.4</v>
      </c>
      <c r="I13" s="3">
        <v>10</v>
      </c>
      <c r="J13" s="3">
        <v>9</v>
      </c>
      <c r="K13" s="3">
        <v>9.1999999999999993</v>
      </c>
      <c r="L13" s="17">
        <f>(C13*0.1)+(((D13+E13+F13+G13)/4)*0.2)+(((H13+I13)/2)*0.4)+(K13*0.3)</f>
        <v>9.64</v>
      </c>
      <c r="M13" s="21">
        <v>9.5</v>
      </c>
      <c r="N13" s="25" t="s">
        <v>32</v>
      </c>
    </row>
    <row r="14" spans="1:14" x14ac:dyDescent="0.3">
      <c r="A14" s="4" t="s">
        <v>12</v>
      </c>
      <c r="B14" s="2" t="s">
        <v>26</v>
      </c>
      <c r="C14" s="3">
        <v>10</v>
      </c>
      <c r="D14" s="3">
        <v>8</v>
      </c>
      <c r="E14" s="3">
        <v>10</v>
      </c>
      <c r="F14" s="3">
        <v>10</v>
      </c>
      <c r="G14" s="3">
        <v>4</v>
      </c>
      <c r="H14" s="3">
        <v>9.1</v>
      </c>
      <c r="I14" s="3">
        <v>10</v>
      </c>
      <c r="J14" s="3">
        <v>9</v>
      </c>
      <c r="K14" s="3">
        <v>9.1999999999999993</v>
      </c>
      <c r="L14" s="17">
        <f>(C14*0.1)+(((D14+E14+F14+G14)/4)*0.2)+(((H14+I14)/2)*0.4)+(K14*0.3)</f>
        <v>9.18</v>
      </c>
      <c r="M14" s="21">
        <v>9</v>
      </c>
      <c r="N14" s="25" t="s">
        <v>32</v>
      </c>
    </row>
    <row r="15" spans="1:14" ht="15" thickBot="1" x14ac:dyDescent="0.35">
      <c r="A15" s="5" t="s">
        <v>27</v>
      </c>
      <c r="B15" s="6" t="s">
        <v>28</v>
      </c>
      <c r="C15" s="13">
        <v>10</v>
      </c>
      <c r="D15" s="13">
        <v>8</v>
      </c>
      <c r="E15" s="13">
        <v>7</v>
      </c>
      <c r="F15" s="13">
        <v>10</v>
      </c>
      <c r="G15" s="13">
        <v>9</v>
      </c>
      <c r="H15" s="13">
        <v>9.6</v>
      </c>
      <c r="I15" s="13">
        <v>10</v>
      </c>
      <c r="J15" s="13">
        <v>9</v>
      </c>
      <c r="K15" s="13">
        <v>9.1</v>
      </c>
      <c r="L15" s="18">
        <f>(C15*0.1)+(((D15+E15+F15+G15)/4)*0.2)+(((H15+I15)/2)*0.4)+(K15*0.3)</f>
        <v>9.3500000000000014</v>
      </c>
      <c r="M15" s="22">
        <v>9.5</v>
      </c>
      <c r="N15" s="26" t="s">
        <v>32</v>
      </c>
    </row>
    <row r="16" spans="1:14" x14ac:dyDescent="0.3">
      <c r="M16" s="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Diego Mauricio Riaño Pachón</cp:lastModifiedBy>
  <dcterms:created xsi:type="dcterms:W3CDTF">2019-04-25T16:24:44Z</dcterms:created>
  <dcterms:modified xsi:type="dcterms:W3CDTF">2019-04-25T16:43:29Z</dcterms:modified>
  <cp:category/>
</cp:coreProperties>
</file>