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 activeTab="2"/>
  </bookViews>
  <sheets>
    <sheet name="atingir meta" sheetId="3" r:id="rId1"/>
    <sheet name="solver maximizacao" sheetId="1" r:id="rId2"/>
    <sheet name="solver minimização" sheetId="2" r:id="rId3"/>
  </sheets>
  <definedNames>
    <definedName name="solver_adj" localSheetId="1" hidden="1">'solver minimização'!$B$2:$D$2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'solver minimização'!$E$2</definedName>
    <definedName name="solver_lhs2" localSheetId="1" hidden="1">'solver minimização'!$E$6</definedName>
    <definedName name="solver_lhs3" localSheetId="1" hidden="1">'solver minimização'!$E$8</definedName>
    <definedName name="solver_lhs4" localSheetId="1" hidden="1">'solver minimização'!$E$8</definedName>
    <definedName name="solver_lhs5" localSheetId="1" hidden="1">'solver maximizacao'!$F$9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'solver minimização'!$E$4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3</definedName>
    <definedName name="solver_rel3" localSheetId="1" hidden="1">3</definedName>
    <definedName name="solver_rel4" localSheetId="1" hidden="1">3</definedName>
    <definedName name="solver_rel5" localSheetId="1" hidden="1">1</definedName>
    <definedName name="solver_rhs1" localSheetId="1" hidden="1">'solver minimização'!$F$2</definedName>
    <definedName name="solver_rhs2" localSheetId="1" hidden="1">'solver minimização'!$F$6</definedName>
    <definedName name="solver_rhs3" localSheetId="1" hidden="1">'solver minimização'!$F$8</definedName>
    <definedName name="solver_rhs4" localSheetId="1" hidden="1">'solver minimização'!$F$8</definedName>
    <definedName name="solver_rhs5" localSheetId="1" hidden="1">'solver maximizacao'!$G$9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E5" i="3" l="1"/>
  <c r="E2" i="2"/>
  <c r="E6" i="1"/>
  <c r="D6" i="1"/>
  <c r="C6" i="1"/>
</calcChain>
</file>

<file path=xl/sharedStrings.xml><?xml version="1.0" encoding="utf-8"?>
<sst xmlns="http://schemas.openxmlformats.org/spreadsheetml/2006/main" count="51" uniqueCount="50">
  <si>
    <t>Prod A</t>
  </si>
  <si>
    <t>Prod B</t>
  </si>
  <si>
    <t>Prod C</t>
  </si>
  <si>
    <t>Preço de venda</t>
  </si>
  <si>
    <t>Quantidade produzida</t>
  </si>
  <si>
    <t>MC total</t>
  </si>
  <si>
    <t>MC Unit</t>
  </si>
  <si>
    <t>QUANT MP UNIT</t>
  </si>
  <si>
    <t>MP TOTAL</t>
  </si>
  <si>
    <t>HORAS MOD UNIT</t>
  </si>
  <si>
    <t>HORAS TOTAL MOD</t>
  </si>
  <si>
    <t>Qual a combinação que da a maior margem de contribuição</t>
  </si>
  <si>
    <t xml:space="preserve">Sabendo que há uma demanda mínima de 10 unidade do prod B qual o resultado </t>
  </si>
  <si>
    <t xml:space="preserve">Sabendo que há uma demanda mínima de 15 unidade do prod C qual o resultado </t>
  </si>
  <si>
    <t>Soja</t>
  </si>
  <si>
    <t>Milho</t>
  </si>
  <si>
    <t>Trigo</t>
  </si>
  <si>
    <t>Proteina - por quilo</t>
  </si>
  <si>
    <t>Carboidrato - por quilo</t>
  </si>
  <si>
    <t>Quantidade</t>
  </si>
  <si>
    <t>Preço quilo</t>
  </si>
  <si>
    <t>Custo total</t>
  </si>
  <si>
    <t>proteina total</t>
  </si>
  <si>
    <t>peso maximo</t>
  </si>
  <si>
    <t>minimo</t>
  </si>
  <si>
    <t>Qual combinação tem o menor custo possivel</t>
  </si>
  <si>
    <t>quilos</t>
  </si>
  <si>
    <t>Sabendo que há a necessidade de pelo menos 0,2 quilos de soja, qual o custo obtido</t>
  </si>
  <si>
    <t>Custo variável unit</t>
  </si>
  <si>
    <t>unidades disponíveis</t>
  </si>
  <si>
    <t>horas disponíveis</t>
  </si>
  <si>
    <t>Exemplo 1</t>
  </si>
  <si>
    <t>Valor inicial</t>
  </si>
  <si>
    <t>Taxa</t>
  </si>
  <si>
    <t>Meses</t>
  </si>
  <si>
    <t>desejo</t>
  </si>
  <si>
    <t>final</t>
  </si>
  <si>
    <t>Exemplo 2</t>
  </si>
  <si>
    <t>Receita</t>
  </si>
  <si>
    <t>Imposto 10%</t>
  </si>
  <si>
    <t>Receita liquida</t>
  </si>
  <si>
    <t>Custo variável</t>
  </si>
  <si>
    <t>Custo fixo</t>
  </si>
  <si>
    <t>Margem Bruta</t>
  </si>
  <si>
    <t>Despesas</t>
  </si>
  <si>
    <t>Lucro</t>
  </si>
  <si>
    <t>Desejo</t>
  </si>
  <si>
    <t>da receita liquida</t>
  </si>
  <si>
    <t>qual faturamento para lucro de R$150,00</t>
  </si>
  <si>
    <t>Faturamento maximo de 1500 qual % do custo variavel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</si>
</sst>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1" xfId="0" applyFill="1" applyBorder="1"/>
    <xf numFmtId="44" fontId="0" fillId="2" borderId="1" xfId="1" applyFont="1" applyFill="1" applyBorder="1"/>
    <xf numFmtId="2" fontId="0" fillId="0" borderId="0" xfId="0" applyNumberFormat="1"/>
    <xf numFmtId="44" fontId="0" fillId="0" borderId="0" xfId="1" applyFont="1"/>
    <xf numFmtId="9" fontId="0" fillId="0" borderId="0" xfId="0" applyNumberFormat="1"/>
    <xf numFmtId="10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9" sqref="E9"/>
    </sheetView>
  </sheetViews>
  <sheetFormatPr defaultRowHeight="15" x14ac:dyDescent="0.25"/>
  <cols>
    <col min="4" max="4" width="14.28515625" bestFit="1" customWidth="1"/>
    <col min="5" max="5" width="12.140625" bestFit="1" customWidth="1"/>
    <col min="6" max="6" width="10.5703125" bestFit="1" customWidth="1"/>
  </cols>
  <sheetData>
    <row r="1" spans="1:9" x14ac:dyDescent="0.25">
      <c r="A1" t="s">
        <v>31</v>
      </c>
      <c r="D1" t="s">
        <v>37</v>
      </c>
    </row>
    <row r="2" spans="1:9" x14ac:dyDescent="0.25">
      <c r="A2" t="s">
        <v>32</v>
      </c>
      <c r="B2">
        <v>5000</v>
      </c>
      <c r="D2" t="s">
        <v>38</v>
      </c>
      <c r="E2" s="4"/>
      <c r="I2">
        <v>1500</v>
      </c>
    </row>
    <row r="3" spans="1:9" x14ac:dyDescent="0.25">
      <c r="A3" t="s">
        <v>33</v>
      </c>
      <c r="B3" s="6">
        <v>0</v>
      </c>
      <c r="D3" t="s">
        <v>39</v>
      </c>
      <c r="E3" s="4"/>
    </row>
    <row r="4" spans="1:9" x14ac:dyDescent="0.25">
      <c r="A4" t="s">
        <v>34</v>
      </c>
      <c r="B4">
        <v>6</v>
      </c>
      <c r="D4" t="s">
        <v>40</v>
      </c>
      <c r="E4" s="4"/>
    </row>
    <row r="5" spans="1:9" x14ac:dyDescent="0.25">
      <c r="A5" t="s">
        <v>36</v>
      </c>
      <c r="D5" t="s">
        <v>41</v>
      </c>
      <c r="E5" s="4">
        <f>E4*F5</f>
        <v>0</v>
      </c>
      <c r="F5" s="5">
        <v>0.75</v>
      </c>
      <c r="G5" t="s">
        <v>47</v>
      </c>
    </row>
    <row r="6" spans="1:9" x14ac:dyDescent="0.25">
      <c r="A6" t="s">
        <v>35</v>
      </c>
      <c r="B6">
        <v>7000</v>
      </c>
      <c r="D6" t="s">
        <v>42</v>
      </c>
      <c r="E6" s="4">
        <v>100</v>
      </c>
    </row>
    <row r="7" spans="1:9" x14ac:dyDescent="0.25">
      <c r="D7" t="s">
        <v>43</v>
      </c>
      <c r="E7" s="4"/>
    </row>
    <row r="8" spans="1:9" x14ac:dyDescent="0.25">
      <c r="D8" t="s">
        <v>44</v>
      </c>
      <c r="E8" s="4">
        <v>120</v>
      </c>
    </row>
    <row r="9" spans="1:9" x14ac:dyDescent="0.25">
      <c r="D9" t="s">
        <v>45</v>
      </c>
      <c r="E9" s="4"/>
      <c r="F9" s="4">
        <v>150</v>
      </c>
      <c r="G9" t="s">
        <v>46</v>
      </c>
    </row>
    <row r="11" spans="1:9" x14ac:dyDescent="0.25">
      <c r="D11" t="s">
        <v>48</v>
      </c>
    </row>
    <row r="12" spans="1:9" x14ac:dyDescent="0.25">
      <c r="D12" t="s">
        <v>49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A11" sqref="A11"/>
    </sheetView>
  </sheetViews>
  <sheetFormatPr defaultRowHeight="15" x14ac:dyDescent="0.25"/>
  <cols>
    <col min="2" max="2" width="21" bestFit="1" customWidth="1"/>
  </cols>
  <sheetData>
    <row r="2" spans="2:8" x14ac:dyDescent="0.25">
      <c r="C2" t="s">
        <v>0</v>
      </c>
      <c r="D2" t="s">
        <v>1</v>
      </c>
      <c r="E2" t="s">
        <v>2</v>
      </c>
    </row>
    <row r="3" spans="2:8" x14ac:dyDescent="0.25">
      <c r="B3" t="s">
        <v>4</v>
      </c>
    </row>
    <row r="4" spans="2:8" x14ac:dyDescent="0.25">
      <c r="B4" t="s">
        <v>3</v>
      </c>
      <c r="C4">
        <v>9.3000000000000007</v>
      </c>
      <c r="D4">
        <v>14.9</v>
      </c>
      <c r="E4">
        <v>12.4</v>
      </c>
    </row>
    <row r="5" spans="2:8" x14ac:dyDescent="0.25">
      <c r="B5" t="s">
        <v>28</v>
      </c>
      <c r="C5">
        <v>7</v>
      </c>
      <c r="D5">
        <v>12</v>
      </c>
      <c r="E5">
        <v>10</v>
      </c>
    </row>
    <row r="6" spans="2:8" ht="15.75" thickBot="1" x14ac:dyDescent="0.3">
      <c r="B6" t="s">
        <v>6</v>
      </c>
      <c r="C6">
        <f>C4-C5</f>
        <v>2.3000000000000007</v>
      </c>
      <c r="D6">
        <f>D4-D5</f>
        <v>2.9000000000000004</v>
      </c>
      <c r="E6">
        <f>E4-E5</f>
        <v>2.4000000000000004</v>
      </c>
    </row>
    <row r="7" spans="2:8" ht="15.75" thickBot="1" x14ac:dyDescent="0.3">
      <c r="B7" t="s">
        <v>5</v>
      </c>
      <c r="F7" s="1"/>
    </row>
    <row r="8" spans="2:8" x14ac:dyDescent="0.25">
      <c r="B8" t="s">
        <v>7</v>
      </c>
      <c r="C8">
        <v>1.2</v>
      </c>
      <c r="D8">
        <v>1.7</v>
      </c>
      <c r="E8">
        <v>1.4</v>
      </c>
    </row>
    <row r="9" spans="2:8" x14ac:dyDescent="0.25">
      <c r="B9" t="s">
        <v>8</v>
      </c>
      <c r="G9">
        <v>71</v>
      </c>
      <c r="H9" t="s">
        <v>29</v>
      </c>
    </row>
    <row r="10" spans="2:8" x14ac:dyDescent="0.25">
      <c r="B10" t="s">
        <v>9</v>
      </c>
      <c r="C10">
        <v>0.55000000000000004</v>
      </c>
      <c r="D10">
        <v>0.4</v>
      </c>
      <c r="E10">
        <v>0.3</v>
      </c>
    </row>
    <row r="11" spans="2:8" x14ac:dyDescent="0.25">
      <c r="B11" t="s">
        <v>10</v>
      </c>
      <c r="G11">
        <v>28</v>
      </c>
      <c r="H11" t="s">
        <v>30</v>
      </c>
    </row>
    <row r="14" spans="2:8" x14ac:dyDescent="0.25">
      <c r="B14" t="s">
        <v>11</v>
      </c>
    </row>
    <row r="15" spans="2:8" x14ac:dyDescent="0.25">
      <c r="B15" t="s">
        <v>12</v>
      </c>
    </row>
    <row r="16" spans="2:8" x14ac:dyDescent="0.25">
      <c r="B16" t="s">
        <v>13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D16" sqref="D16"/>
    </sheetView>
  </sheetViews>
  <sheetFormatPr defaultRowHeight="15" x14ac:dyDescent="0.25"/>
  <sheetData>
    <row r="1" spans="1:7" x14ac:dyDescent="0.25">
      <c r="B1" t="s">
        <v>14</v>
      </c>
      <c r="C1" t="s">
        <v>15</v>
      </c>
      <c r="D1" t="s">
        <v>16</v>
      </c>
      <c r="F1" t="s">
        <v>23</v>
      </c>
    </row>
    <row r="2" spans="1:7" x14ac:dyDescent="0.25">
      <c r="A2" t="s">
        <v>19</v>
      </c>
      <c r="B2" s="3"/>
      <c r="C2" s="3"/>
      <c r="D2" s="3"/>
      <c r="E2" s="3">
        <f>SUM(B2:D2)</f>
        <v>0</v>
      </c>
      <c r="F2">
        <v>1.3</v>
      </c>
      <c r="G2" t="s">
        <v>26</v>
      </c>
    </row>
    <row r="3" spans="1:7" ht="15.75" thickBot="1" x14ac:dyDescent="0.3">
      <c r="A3" t="s">
        <v>20</v>
      </c>
      <c r="B3" s="4">
        <v>7</v>
      </c>
      <c r="C3" s="4">
        <v>7.4</v>
      </c>
      <c r="D3" s="4">
        <v>7.3</v>
      </c>
    </row>
    <row r="4" spans="1:7" ht="15.75" thickBot="1" x14ac:dyDescent="0.3">
      <c r="A4" t="s">
        <v>21</v>
      </c>
      <c r="B4" s="4"/>
      <c r="C4" s="4"/>
      <c r="D4" s="4"/>
      <c r="E4" s="2"/>
    </row>
    <row r="5" spans="1:7" x14ac:dyDescent="0.25">
      <c r="A5" t="s">
        <v>17</v>
      </c>
      <c r="B5">
        <v>0.55000000000000004</v>
      </c>
      <c r="C5">
        <v>0.62</v>
      </c>
      <c r="D5">
        <v>0.65</v>
      </c>
    </row>
    <row r="6" spans="1:7" x14ac:dyDescent="0.25">
      <c r="A6" t="s">
        <v>22</v>
      </c>
      <c r="F6">
        <v>0.8</v>
      </c>
      <c r="G6" t="s">
        <v>24</v>
      </c>
    </row>
    <row r="7" spans="1:7" x14ac:dyDescent="0.25">
      <c r="A7" t="s">
        <v>18</v>
      </c>
      <c r="B7">
        <v>0.9</v>
      </c>
      <c r="C7">
        <v>0.8</v>
      </c>
      <c r="D7">
        <v>0.45</v>
      </c>
    </row>
    <row r="8" spans="1:7" x14ac:dyDescent="0.25">
      <c r="F8">
        <v>0.7</v>
      </c>
      <c r="G8" t="s">
        <v>24</v>
      </c>
    </row>
    <row r="10" spans="1:7" x14ac:dyDescent="0.25">
      <c r="A10" t="s">
        <v>25</v>
      </c>
    </row>
    <row r="11" spans="1:7" x14ac:dyDescent="0.25">
      <c r="A11" t="s">
        <v>27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atingir meta</vt:lpstr>
      <vt:lpstr>solver maximizacao</vt:lpstr>
      <vt:lpstr>solver minimização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Cláudio Miranda</dc:creator>
  <cp:lastModifiedBy>Cláudio Miranda</cp:lastModifiedBy>
  <dcterms:created xsi:type="dcterms:W3CDTF">2017-10-16T16:29:26Z</dcterms:created>
  <dcterms:modified xsi:type="dcterms:W3CDTF">2017-10-16T17:27:50Z</dcterms:modified>
</cp:coreProperties>
</file>