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rtulan\disciplinas\projeto mecânico\Aulas\"/>
    </mc:Choice>
  </mc:AlternateContent>
  <bookViews>
    <workbookView xWindow="0" yWindow="0" windowWidth="27420" windowHeight="123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" i="1" l="1"/>
  <c r="I6" i="1"/>
  <c r="I4" i="1"/>
  <c r="G5" i="1"/>
  <c r="G6" i="1"/>
  <c r="G4" i="1"/>
  <c r="E5" i="1"/>
  <c r="E6" i="1"/>
  <c r="E4" i="1"/>
  <c r="F7" i="1"/>
  <c r="H7" i="1"/>
  <c r="D7" i="1"/>
  <c r="C7" i="1"/>
  <c r="I7" i="1" l="1"/>
  <c r="H8" i="1" s="1"/>
  <c r="E7" i="1"/>
  <c r="D8" i="1" s="1"/>
  <c r="G7" i="1"/>
  <c r="F8" i="1" s="1"/>
</calcChain>
</file>

<file path=xl/sharedStrings.xml><?xml version="1.0" encoding="utf-8"?>
<sst xmlns="http://schemas.openxmlformats.org/spreadsheetml/2006/main" count="17" uniqueCount="17">
  <si>
    <t>Critério</t>
  </si>
  <si>
    <t>Peso do critério</t>
  </si>
  <si>
    <t>V1</t>
  </si>
  <si>
    <t>V2</t>
  </si>
  <si>
    <t>V3</t>
  </si>
  <si>
    <t>WixV1</t>
  </si>
  <si>
    <t>WixV2</t>
  </si>
  <si>
    <t>WixV3</t>
  </si>
  <si>
    <t>Valor global</t>
  </si>
  <si>
    <t>Custo</t>
  </si>
  <si>
    <t>Precisão</t>
  </si>
  <si>
    <t>-</t>
  </si>
  <si>
    <t>Motor de passo</t>
  </si>
  <si>
    <t>Servo motor</t>
  </si>
  <si>
    <t>Corrente alternada</t>
  </si>
  <si>
    <t>Torque</t>
  </si>
  <si>
    <t>Valor ponderado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</si>
</sst>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tabSelected="1" workbookViewId="0">
      <selection activeCell="M11" sqref="M11"/>
    </sheetView>
  </sheetViews>
  <sheetFormatPr defaultRowHeight="15" x14ac:dyDescent="0.25"/>
  <cols>
    <col min="2" max="2" width="19.140625" bestFit="1" customWidth="1"/>
    <col min="3" max="3" width="15" bestFit="1" customWidth="1"/>
  </cols>
  <sheetData>
    <row r="2" spans="2:9" x14ac:dyDescent="0.25">
      <c r="B2" s="3"/>
      <c r="C2" s="3"/>
      <c r="D2" s="5" t="s">
        <v>12</v>
      </c>
      <c r="E2" s="5"/>
      <c r="F2" s="5" t="s">
        <v>13</v>
      </c>
      <c r="G2" s="5"/>
      <c r="H2" s="5" t="s">
        <v>14</v>
      </c>
      <c r="I2" s="5"/>
    </row>
    <row r="3" spans="2:9" x14ac:dyDescent="0.25">
      <c r="B3" s="4" t="s">
        <v>0</v>
      </c>
      <c r="C3" s="4" t="s">
        <v>1</v>
      </c>
      <c r="D3" s="4" t="s">
        <v>2</v>
      </c>
      <c r="E3" s="4" t="s">
        <v>5</v>
      </c>
      <c r="F3" s="4" t="s">
        <v>3</v>
      </c>
      <c r="G3" s="4" t="s">
        <v>6</v>
      </c>
      <c r="H3" s="4" t="s">
        <v>4</v>
      </c>
      <c r="I3" s="4" t="s">
        <v>7</v>
      </c>
    </row>
    <row r="4" spans="2:9" x14ac:dyDescent="0.25">
      <c r="B4" s="1" t="s">
        <v>9</v>
      </c>
      <c r="C4" s="1">
        <v>2</v>
      </c>
      <c r="D4" s="1">
        <v>4</v>
      </c>
      <c r="E4" s="1">
        <f>C4*D4</f>
        <v>8</v>
      </c>
      <c r="F4" s="1">
        <v>2</v>
      </c>
      <c r="G4" s="1">
        <f>C4*F4</f>
        <v>4</v>
      </c>
      <c r="H4" s="1">
        <v>5</v>
      </c>
      <c r="I4" s="1">
        <f>C4*H4</f>
        <v>10</v>
      </c>
    </row>
    <row r="5" spans="2:9" x14ac:dyDescent="0.25">
      <c r="B5" s="1" t="s">
        <v>10</v>
      </c>
      <c r="C5" s="1">
        <v>5</v>
      </c>
      <c r="D5" s="1">
        <v>4</v>
      </c>
      <c r="E5" s="1">
        <f t="shared" ref="E5:E6" si="0">C5*D5</f>
        <v>20</v>
      </c>
      <c r="F5" s="1">
        <v>5</v>
      </c>
      <c r="G5" s="1">
        <f t="shared" ref="G5:G6" si="1">C5*F5</f>
        <v>25</v>
      </c>
      <c r="H5" s="1">
        <v>2</v>
      </c>
      <c r="I5" s="1">
        <f t="shared" ref="I5:I6" si="2">C5*H5</f>
        <v>10</v>
      </c>
    </row>
    <row r="6" spans="2:9" x14ac:dyDescent="0.25">
      <c r="B6" s="1" t="s">
        <v>15</v>
      </c>
      <c r="C6" s="1">
        <v>5</v>
      </c>
      <c r="D6" s="1">
        <v>3</v>
      </c>
      <c r="E6" s="1">
        <f t="shared" si="0"/>
        <v>15</v>
      </c>
      <c r="F6" s="1">
        <v>5</v>
      </c>
      <c r="G6" s="1">
        <f t="shared" si="1"/>
        <v>25</v>
      </c>
      <c r="H6" s="1">
        <v>4</v>
      </c>
      <c r="I6" s="1">
        <f t="shared" si="2"/>
        <v>20</v>
      </c>
    </row>
    <row r="7" spans="2:9" x14ac:dyDescent="0.25">
      <c r="B7" s="4" t="s">
        <v>8</v>
      </c>
      <c r="C7" s="1">
        <f t="shared" ref="C7:I7" si="3">SUM(C4:C6)</f>
        <v>12</v>
      </c>
      <c r="D7" s="1">
        <f t="shared" si="3"/>
        <v>11</v>
      </c>
      <c r="E7" s="1">
        <f t="shared" si="3"/>
        <v>43</v>
      </c>
      <c r="F7" s="1">
        <f t="shared" si="3"/>
        <v>12</v>
      </c>
      <c r="G7" s="1">
        <f t="shared" si="3"/>
        <v>54</v>
      </c>
      <c r="H7" s="1">
        <f t="shared" si="3"/>
        <v>11</v>
      </c>
      <c r="I7" s="1">
        <f t="shared" si="3"/>
        <v>40</v>
      </c>
    </row>
    <row r="8" spans="2:9" x14ac:dyDescent="0.25">
      <c r="B8" s="4" t="s">
        <v>16</v>
      </c>
      <c r="C8" s="2" t="s">
        <v>11</v>
      </c>
      <c r="D8" s="6">
        <f>E7/(5*$C$7)</f>
        <v>0.71666666666666667</v>
      </c>
      <c r="E8" s="7"/>
      <c r="F8" s="8">
        <f>G7/(5*$C$7)</f>
        <v>0.9</v>
      </c>
      <c r="G8" s="9"/>
      <c r="H8" s="8">
        <f t="shared" ref="H8" si="4">I7/(5*$C$7)</f>
        <v>0.66666666666666663</v>
      </c>
      <c r="I8" s="9"/>
    </row>
  </sheetData>
  <mergeCells count="6">
    <mergeCell ref="D2:E2"/>
    <mergeCell ref="F2:G2"/>
    <mergeCell ref="H2:I2"/>
    <mergeCell ref="D8:E8"/>
    <mergeCell ref="F8:G8"/>
    <mergeCell ref="H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Fortulan</cp:lastModifiedBy>
  <dcterms:created xsi:type="dcterms:W3CDTF">2014-08-11T13:13:11Z</dcterms:created>
  <dcterms:modified xsi:type="dcterms:W3CDTF">2018-10-15T20:31:08Z</dcterms:modified>
</cp:coreProperties>
</file>