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rosoft-\Dropbox\2015\PAE\Contabilidade Social\Aulas\Aula 7-8\"/>
    </mc:Choice>
  </mc:AlternateContent>
  <bookViews>
    <workbookView xWindow="-15" yWindow="-15" windowWidth="12390" windowHeight="1110" firstSheet="2" activeTab="2"/>
  </bookViews>
  <sheets>
    <sheet name="linhas" sheetId="2" state="hidden" r:id="rId1"/>
    <sheet name="setores" sheetId="1" state="hidden" r:id="rId2"/>
    <sheet name="CEI" sheetId="3" r:id="rId3"/>
  </sheets>
  <calcPr calcId="152511"/>
</workbook>
</file>

<file path=xl/calcChain.xml><?xml version="1.0" encoding="utf-8"?>
<calcChain xmlns="http://schemas.openxmlformats.org/spreadsheetml/2006/main">
  <c r="D1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</calcChain>
</file>

<file path=xl/sharedStrings.xml><?xml version="1.0" encoding="utf-8"?>
<sst xmlns="http://schemas.openxmlformats.org/spreadsheetml/2006/main" count="442" uniqueCount="305">
  <si>
    <t>Contas</t>
  </si>
  <si>
    <t>Total</t>
  </si>
  <si>
    <t>S.14
Famílias</t>
  </si>
  <si>
    <t>Códigos</t>
  </si>
  <si>
    <t>Operações e saldos</t>
  </si>
  <si>
    <t>Conta de bens
e serviços
(recursos)</t>
  </si>
  <si>
    <t>Conta do
resto do
mundo</t>
  </si>
  <si>
    <t>Contas correntes (1 000 000 R$)</t>
  </si>
  <si>
    <t>Usos</t>
  </si>
  <si>
    <t xml:space="preserve">   P.7</t>
  </si>
  <si>
    <t>Importação de bens e serviços</t>
  </si>
  <si>
    <t xml:space="preserve">   P.6</t>
  </si>
  <si>
    <t>Exportação de bens e serviços</t>
  </si>
  <si>
    <t xml:space="preserve">   P.1</t>
  </si>
  <si>
    <t>Produção</t>
  </si>
  <si>
    <t xml:space="preserve">   P.11</t>
  </si>
  <si>
    <t xml:space="preserve">  Produção mercantil</t>
  </si>
  <si>
    <t xml:space="preserve">   P.12 </t>
  </si>
  <si>
    <t xml:space="preserve">   P.2</t>
  </si>
  <si>
    <t>Consumo intermediário</t>
  </si>
  <si>
    <t xml:space="preserve">   D.21-D.31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</si>
  <si>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</si>
  <si>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</si>
  <si>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</si>
  <si>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</si>
  <si>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 D.11</t>
  </si>
  <si>
    <t xml:space="preserve">  Ordenados e salários</t>
  </si>
  <si>
    <t xml:space="preserve">   D.12</t>
  </si>
  <si>
    <t xml:space="preserve">  Contribuições sociais dos empregadores</t>
  </si>
  <si>
    <t xml:space="preserve">   D.121</t>
  </si>
  <si>
    <t xml:space="preserve">    Contribuições sociais efetivas</t>
  </si>
  <si>
    <t xml:space="preserve">   D.122</t>
  </si>
  <si>
    <t xml:space="preserve">    Contribuições sociais imputadas</t>
  </si>
  <si>
    <t xml:space="preserve">   D.2-D.3</t>
  </si>
  <si>
    <t>Impostos, líquidos de subsídios, sobre a produção e a importação</t>
  </si>
  <si>
    <t xml:space="preserve">   D.29-D.39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</si>
  <si>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</si>
  <si>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</si>
  <si>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</si>
  <si>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</si>
  <si>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</si>
  <si>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</si>
  <si>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</si>
  <si>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</si>
  <si>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</si>
  <si>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 D.43</t>
  </si>
  <si>
    <t xml:space="preserve">  Lucros reinvestidos de investimento direto estrangeiro </t>
  </si>
  <si>
    <t xml:space="preserve">   D.44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</si>
  <si>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</si>
  <si>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</si>
  <si>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</si>
  <si>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</si>
  <si>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</si>
  <si>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</si>
  <si>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 D.611</t>
  </si>
  <si>
    <t xml:space="preserve">  Contribuições sociais efetivas</t>
  </si>
  <si>
    <t xml:space="preserve">   D.6111</t>
  </si>
  <si>
    <t xml:space="preserve">    Contribuições sociais efetivas dos empregadores</t>
  </si>
  <si>
    <t xml:space="preserve">   D.6112</t>
  </si>
  <si>
    <t xml:space="preserve">    Contribuições sociais dos empregados</t>
  </si>
  <si>
    <t xml:space="preserve">   D.6113</t>
  </si>
  <si>
    <t xml:space="preserve">    Contribuições sociais dos não-assalariados</t>
  </si>
  <si>
    <t xml:space="preserve">   D.612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</si>
  <si>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</si>
  <si>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</si>
  <si>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</si>
  <si>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</si>
  <si>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 D.623</t>
  </si>
  <si>
    <t xml:space="preserve">  Benefícios sociais sem constituição de fundos</t>
  </si>
  <si>
    <t xml:space="preserve">   D.624</t>
  </si>
  <si>
    <t xml:space="preserve">  Benefícios de assistência social em numerário</t>
  </si>
  <si>
    <t xml:space="preserve">   D.7</t>
  </si>
  <si>
    <t>Outras transferências correntes</t>
  </si>
  <si>
    <t xml:space="preserve">   D.71</t>
  </si>
  <si>
    <t xml:space="preserve">  Prêmios líquidos de seguros não-vida</t>
  </si>
  <si>
    <t xml:space="preserve">   D.72</t>
  </si>
  <si>
    <t xml:space="preserve">  Indenizações de seguros não-vida</t>
  </si>
  <si>
    <t xml:space="preserve">   D.73</t>
  </si>
  <si>
    <t xml:space="preserve">  Transferências correntes entre administrações públicas</t>
  </si>
  <si>
    <t xml:space="preserve">   D.75</t>
  </si>
  <si>
    <t xml:space="preserve">  Transferências correntes diversas</t>
  </si>
  <si>
    <t>Renda disponível bruta</t>
  </si>
  <si>
    <t xml:space="preserve">   D.63</t>
  </si>
  <si>
    <t>Transferências sociais em espécie</t>
  </si>
  <si>
    <t>Renda disponível bruta ajustada</t>
  </si>
  <si>
    <t xml:space="preserve">   P.4</t>
  </si>
  <si>
    <t>Consumo final efetivo</t>
  </si>
  <si>
    <t xml:space="preserve">   P.3</t>
  </si>
  <si>
    <t>Despesa de consumo final</t>
  </si>
  <si>
    <t xml:space="preserve">   D.8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</si>
  <si>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</si>
  <si>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</si>
  <si>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</si>
  <si>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</si>
  <si>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</si>
  <si>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 xml:space="preserve">   P.52</t>
  </si>
  <si>
    <t>Variação de estoques</t>
  </si>
  <si>
    <t xml:space="preserve">   K.2 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</si>
  <si>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</si>
  <si>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</si>
  <si>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</si>
  <si>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</si>
  <si>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</si>
  <si>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</si>
  <si>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</si>
  <si>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</si>
  <si>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Valor adicionado bruto/Produto interno bruto (1)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</si>
  <si>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</si>
  <si>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</si>
  <si>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</si>
  <si>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</si>
  <si>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2.3. Redistribuição 
da renda em espécie</t>
  </si>
  <si>
    <t>3.1. Capital</t>
  </si>
  <si>
    <t>2.3. Redistribuição
da renda em espécie</t>
  </si>
  <si>
    <t>Fonte: IBGE, Diretoria de Pesquisas, Coordenação de Contas Nacionais.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</si>
  <si>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</si>
  <si>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</si>
  <si>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</si>
  <si>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</si>
  <si>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</si>
  <si>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</si>
  <si>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</si>
  <si>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</si>
  <si>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</si>
  <si>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</si>
  <si>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</si>
  <si>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</si>
  <si>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</si>
  <si>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</si>
  <si>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</si>
  <si>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</si>
  <si>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</si>
  <si>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</si>
  <si>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</si>
  <si>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</si>
  <si>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</si>
  <si>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</si>
  <si>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</si>
  <si>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</si>
  <si>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</si>
  <si>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</si>
  <si>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</si>
  <si>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</si>
  <si>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</si>
  <si>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</si>
  <si>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</si>
  <si>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</si>
  <si>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</si>
  <si>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</si>
  <si>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</si>
  <si>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</si>
  <si>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</si>
  <si>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</si>
  <si>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</si>
  <si>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</si>
  <si>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</si>
  <si>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</si>
  <si>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</si>
  <si>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</si>
  <si>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</si>
  <si>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</si>
  <si>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</si>
  <si>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</si>
  <si>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</si>
  <si>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</si>
  <si>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</si>
  <si>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</si>
  <si>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</si>
  <si>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</si>
  <si>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</si>
  <si>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</si>
  <si>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</si>
  <si>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</si>
  <si>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</si>
  <si>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</si>
  <si>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</si>
  <si>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</si>
  <si>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</si>
  <si>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</si>
  <si>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</si>
  <si>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</si>
  <si>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</si>
  <si>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</si>
  <si>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</si>
  <si>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</si>
  <si>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</si>
  <si>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</si>
  <si>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</si>
  <si>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</si>
  <si>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</si>
  <si>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</si>
  <si>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</si>
  <si>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</si>
  <si>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</si>
  <si>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</si>
  <si>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</si>
  <si>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</si>
  <si>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</si>
  <si>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</si>
  <si>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</si>
  <si>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 xml:space="preserve">   D.622</t>
  </si>
  <si>
    <t xml:space="preserve">   D.74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</si>
  <si>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</si>
  <si>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</si>
  <si>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</si>
  <si>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</si>
  <si>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</si>
  <si>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</si>
  <si>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</si>
  <si>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</si>
  <si>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</si>
  <si>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</si>
  <si>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</si>
  <si>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</si>
  <si>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</si>
  <si>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</si>
  <si>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</si>
  <si>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</si>
  <si>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</si>
  <si>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</si>
  <si>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</si>
  <si>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</si>
  <si>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</si>
  <si>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</si>
  <si>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</si>
  <si>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</si>
  <si>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</si>
  <si>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</si>
  <si>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</si>
  <si>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</si>
  <si>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</si>
  <si>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</si>
  <si>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</si>
  <si>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</si>
  <si>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</si>
  <si>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</si>
  <si>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</si>
  <si>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</si>
  <si>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</si>
  <si>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</si>
  <si>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</si>
  <si>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</si>
  <si>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</si>
  <si>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</si>
  <si>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</si>
  <si>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</si>
  <si>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</si>
  <si>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</si>
  <si>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</si>
  <si>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</si>
  <si>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</si>
  <si>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</si>
  <si>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</si>
  <si>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</si>
  <si>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</si>
  <si>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</si>
  <si>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</si>
  <si>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</si>
  <si>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</si>
  <si>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</si>
  <si>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 xml:space="preserve">   D.621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</si>
  <si>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</si>
  <si>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</si>
  <si>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</si>
  <si>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</si>
  <si>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</si>
  <si>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</si>
  <si>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</si>
  <si>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</si>
  <si>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</si>
  <si>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</si>
  <si>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 xml:space="preserve">   D.76</t>
  </si>
  <si>
    <t xml:space="preserve">   D.761</t>
  </si>
  <si>
    <t xml:space="preserve">   D.762</t>
  </si>
  <si>
    <t xml:space="preserve">  Relação do Governo com o Banco Central</t>
  </si>
  <si>
    <t xml:space="preserve">    Compensação pela produção do Banco Central</t>
  </si>
  <si>
    <t xml:space="preserve">    Resultado do Banco Central</t>
  </si>
  <si>
    <t>1. Produção/
conta externa
de bens
e serviços</t>
  </si>
  <si>
    <t>2.1.2. Alocação 
da
renda primária</t>
  </si>
  <si>
    <t>2.4. Uso
da renda</t>
  </si>
  <si>
    <t>Registros
correspondentes à</t>
  </si>
  <si>
    <t>S.13
Adminis-
tração
pública</t>
  </si>
  <si>
    <t>S.11
Empresas
não-
finan-
ceiras</t>
  </si>
  <si>
    <t>S.12
Empresas
finan-
ceiras</t>
  </si>
  <si>
    <t>S.1
Total
da
economia</t>
  </si>
  <si>
    <t>Conta
de bens
e serviços
(usos)</t>
  </si>
  <si>
    <t xml:space="preserve">   B.1</t>
  </si>
  <si>
    <t xml:space="preserve">   B.11</t>
  </si>
  <si>
    <t xml:space="preserve">   B.2</t>
  </si>
  <si>
    <t xml:space="preserve">   B.3</t>
  </si>
  <si>
    <t xml:space="preserve">   B.5</t>
  </si>
  <si>
    <t xml:space="preserve">   B.6</t>
  </si>
  <si>
    <t xml:space="preserve">   B.7</t>
  </si>
  <si>
    <t xml:space="preserve">   B.8</t>
  </si>
  <si>
    <t xml:space="preserve">   B.12</t>
  </si>
  <si>
    <t xml:space="preserve">   B.9</t>
  </si>
  <si>
    <t xml:space="preserve">   B.10.1</t>
  </si>
  <si>
    <t>2.4. Uso da renda</t>
  </si>
  <si>
    <t>2.1.2. Alocação
da renda primária</t>
  </si>
  <si>
    <t>1. Produção/
conta externa
de bens e serviços</t>
  </si>
  <si>
    <t>Recursos</t>
  </si>
  <si>
    <t>Variações de passivos e patrimônio líquido</t>
  </si>
  <si>
    <t>S.15
Insti-
tuições
sem fins
de lucro
a serviço
das famílias</t>
  </si>
  <si>
    <t>Contas econômicas integradas - 2008</t>
  </si>
  <si>
    <t>(1) Para o total da economia, este saldo corresponde ao Produto Interno Bruto - PIB, que é igual ao valor adicionado dos setores institucionais acrescido dos impostos, líquidos de subsídios, sobre produtos. A soma dos setores institucionais difere do total da economia por estarem incluídos, nesta coluna, os impostos sobre produtos. (2) Para o total da economia, o saldo das rendas primárias brutas corresponde à Renda Nacional Bruta.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</si>
</sst>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_(&quot;R$ &quot;* #,##0_);_(&quot;R$ &quot;* \(#,##0\);_(&quot;R$ &quot;* &quot;-&quot;_);_(@_)"/>
    <numFmt numFmtId="170" formatCode="_(&quot;R$ &quot;* #,##0.00_);_(&quot;R$ &quot;* \(#,##0.00\);_(&quot;R$ &quot;* &quot;-&quot;??_);_(@_)"/>
    <numFmt numFmtId="205" formatCode="###\ ###\ ###;\(\-\)###\ ###\ ###"/>
  </numFmts>
  <fonts count="14">
    <font>
      <sz val="6"/>
      <name val="Arial"/>
      <family val="2"/>
    </font>
    <font>
      <sz val="10"/>
      <name val="Arial"/>
    </font>
    <font>
      <sz val="6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9"/>
      <name val="SWISS"/>
    </font>
    <font>
      <b/>
      <sz val="6"/>
      <color indexed="8"/>
      <name val="Univers 55"/>
      <family val="2"/>
    </font>
    <font>
      <sz val="6"/>
      <color indexed="8"/>
      <name val="Univers 55"/>
      <family val="2"/>
    </font>
    <font>
      <b/>
      <sz val="6"/>
      <color indexed="9"/>
      <name val="Univers 55"/>
      <family val="2"/>
    </font>
    <font>
      <sz val="6"/>
      <name val="Univers 55"/>
      <family val="2"/>
    </font>
    <font>
      <b/>
      <sz val="8"/>
      <color indexed="8"/>
      <name val="Univers 45 Light"/>
      <family val="2"/>
    </font>
    <font>
      <b/>
      <sz val="6"/>
      <color indexed="8"/>
      <name val="Univers 45 Light"/>
      <family val="2"/>
    </font>
    <font>
      <b/>
      <sz val="6"/>
      <name val="Univers 45 Light"/>
      <family val="2"/>
    </font>
    <font>
      <b/>
      <sz val="6"/>
      <name val="Univers 55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/>
      <right/>
      <top/>
      <bottom style="double">
        <color indexed="31"/>
      </bottom>
      <diagonal/>
    </border>
    <border>
      <left/>
      <right style="thin">
        <color indexed="31"/>
      </right>
      <top/>
      <bottom style="double">
        <color indexed="31"/>
      </bottom>
      <diagonal/>
    </border>
    <border>
      <left/>
      <right/>
      <top style="double">
        <color indexed="31"/>
      </top>
      <bottom/>
      <diagonal/>
    </border>
    <border>
      <left style="thin">
        <color indexed="31"/>
      </left>
      <right/>
      <top style="double">
        <color indexed="31"/>
      </top>
      <bottom/>
      <diagonal/>
    </border>
    <border>
      <left/>
      <right style="thin">
        <color indexed="31"/>
      </right>
      <top style="double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/>
      <right/>
      <top style="double">
        <color indexed="25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/>
      <top/>
      <bottom style="double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/>
      <diagonal/>
    </border>
    <border>
      <left/>
      <right/>
      <top/>
      <bottom style="double">
        <color indexed="30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5">
    <xf numFmtId="0" fontId="0" fillId="0" borderId="0" applyProtection="0"/>
    <xf numFmtId="0" fontId="3" fillId="0" borderId="0" applyNumberFormat="0" applyFill="0" applyBorder="0" applyAlignment="0"/>
    <xf numFmtId="0" fontId="2" fillId="0" borderId="0" applyNumberFormat="0" applyFill="0" applyBorder="0" applyAlignment="0"/>
    <xf numFmtId="1" fontId="5" fillId="2" borderId="0" applyNumberFormat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1" fillId="0" borderId="4" xfId="4" applyBorder="1"/>
    <xf numFmtId="0" fontId="1" fillId="0" borderId="5" xfId="4" applyBorder="1"/>
    <xf numFmtId="0" fontId="1" fillId="0" borderId="6" xfId="4" applyBorder="1"/>
    <xf numFmtId="0" fontId="4" fillId="0" borderId="0" xfId="0" applyFont="1"/>
    <xf numFmtId="0" fontId="4" fillId="0" borderId="0" xfId="0" quotePrefix="1" applyFont="1"/>
    <xf numFmtId="0" fontId="1" fillId="0" borderId="4" xfId="4" applyFont="1" applyBorder="1"/>
    <xf numFmtId="3" fontId="6" fillId="0" borderId="0" xfId="1" applyNumberFormat="1" applyFont="1" applyFill="1" applyAlignment="1">
      <alignment horizontal="centerContinuous"/>
    </xf>
    <xf numFmtId="1" fontId="6" fillId="0" borderId="0" xfId="1" applyNumberFormat="1" applyFont="1" applyFill="1" applyAlignment="1">
      <alignment horizontal="centerContinuous"/>
    </xf>
    <xf numFmtId="0" fontId="7" fillId="0" borderId="0" xfId="1" applyFont="1"/>
    <xf numFmtId="205" fontId="7" fillId="0" borderId="0" xfId="1" applyNumberFormat="1" applyFont="1" applyBorder="1"/>
    <xf numFmtId="205" fontId="7" fillId="0" borderId="0" xfId="1" applyNumberFormat="1" applyFont="1" applyBorder="1" applyAlignment="1">
      <alignment horizontal="right"/>
    </xf>
    <xf numFmtId="205" fontId="7" fillId="0" borderId="0" xfId="1" applyNumberFormat="1" applyFont="1"/>
    <xf numFmtId="205" fontId="7" fillId="0" borderId="7" xfId="1" applyNumberFormat="1" applyFont="1" applyFill="1" applyBorder="1" applyAlignment="1">
      <alignment horizontal="centerContinuous"/>
    </xf>
    <xf numFmtId="205" fontId="7" fillId="0" borderId="0" xfId="1" applyNumberFormat="1" applyFont="1" applyFill="1" applyBorder="1"/>
    <xf numFmtId="205" fontId="7" fillId="0" borderId="0" xfId="1" applyNumberFormat="1" applyFont="1" applyFill="1" applyBorder="1" applyAlignment="1">
      <alignment horizontal="center" vertical="justify"/>
    </xf>
    <xf numFmtId="205" fontId="7" fillId="0" borderId="0" xfId="1" applyNumberFormat="1" applyFont="1" applyFill="1" applyBorder="1" applyAlignment="1">
      <alignment horizontal="centerContinuous" vertical="justify"/>
    </xf>
    <xf numFmtId="205" fontId="7" fillId="0" borderId="0" xfId="1" applyNumberFormat="1" applyFont="1" applyFill="1" applyBorder="1" applyAlignment="1">
      <alignment horizontal="centerContinuous" vertical="center"/>
    </xf>
    <xf numFmtId="205" fontId="7" fillId="0" borderId="8" xfId="1" applyNumberFormat="1" applyFont="1" applyBorder="1"/>
    <xf numFmtId="205" fontId="7" fillId="0" borderId="9" xfId="1" applyNumberFormat="1" applyFont="1" applyFill="1" applyBorder="1" applyAlignment="1">
      <alignment horizontal="center" vertical="justify"/>
    </xf>
    <xf numFmtId="205" fontId="7" fillId="0" borderId="9" xfId="1" applyNumberFormat="1" applyFont="1" applyFill="1" applyBorder="1" applyAlignment="1">
      <alignment horizontal="centerContinuous" vertical="justify"/>
    </xf>
    <xf numFmtId="205" fontId="7" fillId="0" borderId="9" xfId="1" applyNumberFormat="1" applyFont="1" applyFill="1" applyBorder="1"/>
    <xf numFmtId="205" fontId="7" fillId="0" borderId="9" xfId="1" applyNumberFormat="1" applyFont="1" applyFill="1" applyBorder="1" applyAlignment="1">
      <alignment horizontal="centerContinuous" vertical="center"/>
    </xf>
    <xf numFmtId="205" fontId="7" fillId="0" borderId="10" xfId="1" applyNumberFormat="1" applyFont="1" applyFill="1" applyBorder="1"/>
    <xf numFmtId="205" fontId="7" fillId="0" borderId="11" xfId="1" applyNumberFormat="1" applyFont="1" applyFill="1" applyBorder="1" applyAlignment="1"/>
    <xf numFmtId="205" fontId="9" fillId="0" borderId="12" xfId="1" applyNumberFormat="1" applyFont="1" applyFill="1" applyBorder="1" applyAlignment="1"/>
    <xf numFmtId="205" fontId="9" fillId="0" borderId="13" xfId="1" applyNumberFormat="1" applyFont="1" applyFill="1" applyBorder="1" applyAlignment="1">
      <alignment horizontal="left" wrapText="1"/>
    </xf>
    <xf numFmtId="205" fontId="7" fillId="0" borderId="0" xfId="1" applyNumberFormat="1" applyFont="1" applyFill="1" applyBorder="1" applyAlignment="1">
      <alignment vertical="top"/>
    </xf>
    <xf numFmtId="205" fontId="9" fillId="0" borderId="14" xfId="1" applyNumberFormat="1" applyFont="1" applyFill="1" applyBorder="1" applyAlignment="1">
      <alignment vertical="top"/>
    </xf>
    <xf numFmtId="205" fontId="9" fillId="0" borderId="15" xfId="1" applyNumberFormat="1" applyFont="1" applyFill="1" applyBorder="1" applyAlignment="1">
      <alignment horizontal="left" vertical="top" wrapText="1"/>
    </xf>
    <xf numFmtId="205" fontId="9" fillId="0" borderId="0" xfId="1" applyNumberFormat="1" applyFont="1" applyFill="1" applyBorder="1" applyAlignment="1">
      <alignment vertical="top"/>
    </xf>
    <xf numFmtId="205" fontId="7" fillId="0" borderId="0" xfId="1" applyNumberFormat="1" applyFont="1" applyFill="1"/>
    <xf numFmtId="205" fontId="7" fillId="0" borderId="9" xfId="1" applyNumberFormat="1" applyFont="1" applyFill="1" applyBorder="1" applyAlignment="1">
      <alignment vertical="top"/>
    </xf>
    <xf numFmtId="205" fontId="7" fillId="0" borderId="11" xfId="1" applyNumberFormat="1" applyFont="1" applyFill="1" applyBorder="1" applyAlignment="1">
      <alignment vertical="top"/>
    </xf>
    <xf numFmtId="205" fontId="9" fillId="0" borderId="14" xfId="1" applyNumberFormat="1" applyFont="1" applyFill="1" applyBorder="1" applyAlignment="1"/>
    <xf numFmtId="205" fontId="9" fillId="0" borderId="15" xfId="1" applyNumberFormat="1" applyFont="1" applyFill="1" applyBorder="1" applyAlignment="1">
      <alignment horizontal="left" wrapText="1"/>
    </xf>
    <xf numFmtId="205" fontId="7" fillId="0" borderId="14" xfId="1" applyNumberFormat="1" applyFont="1" applyFill="1" applyBorder="1" applyAlignment="1">
      <alignment vertical="top"/>
    </xf>
    <xf numFmtId="205" fontId="9" fillId="0" borderId="0" xfId="1" applyNumberFormat="1" applyFont="1" applyFill="1" applyBorder="1" applyAlignment="1"/>
    <xf numFmtId="205" fontId="7" fillId="0" borderId="0" xfId="1" applyNumberFormat="1" applyFont="1" applyFill="1" applyBorder="1" applyAlignment="1"/>
    <xf numFmtId="205" fontId="9" fillId="0" borderId="16" xfId="1" applyNumberFormat="1" applyFont="1" applyFill="1" applyBorder="1" applyAlignment="1">
      <alignment vertical="top"/>
    </xf>
    <xf numFmtId="205" fontId="9" fillId="0" borderId="9" xfId="1" applyNumberFormat="1" applyFont="1" applyFill="1" applyBorder="1" applyAlignment="1">
      <alignment vertical="top"/>
    </xf>
    <xf numFmtId="205" fontId="9" fillId="0" borderId="14" xfId="1" applyNumberFormat="1" applyFont="1" applyFill="1" applyBorder="1" applyAlignment="1">
      <alignment horizontal="left" vertical="top"/>
    </xf>
    <xf numFmtId="205" fontId="9" fillId="0" borderId="0" xfId="1" quotePrefix="1" applyNumberFormat="1" applyFont="1" applyFill="1" applyBorder="1" applyAlignment="1">
      <alignment horizontal="left" vertical="top"/>
    </xf>
    <xf numFmtId="205" fontId="9" fillId="0" borderId="0" xfId="1" applyNumberFormat="1" applyFont="1" applyFill="1" applyBorder="1" applyAlignment="1">
      <alignment horizontal="left" vertical="top" wrapText="1"/>
    </xf>
    <xf numFmtId="205" fontId="7" fillId="0" borderId="15" xfId="1" applyNumberFormat="1" applyFont="1" applyBorder="1"/>
    <xf numFmtId="205" fontId="7" fillId="0" borderId="9" xfId="1" quotePrefix="1" applyNumberFormat="1" applyFont="1" applyFill="1" applyBorder="1" applyAlignment="1">
      <alignment horizontal="left" vertical="top"/>
    </xf>
    <xf numFmtId="205" fontId="9" fillId="0" borderId="9" xfId="1" applyNumberFormat="1" applyFont="1" applyFill="1" applyBorder="1" applyAlignment="1">
      <alignment horizontal="left" vertical="top" wrapText="1"/>
    </xf>
    <xf numFmtId="0" fontId="10" fillId="0" borderId="0" xfId="1" applyFont="1" applyFill="1" applyAlignment="1">
      <alignment horizontal="centerContinuous"/>
    </xf>
    <xf numFmtId="205" fontId="11" fillId="0" borderId="17" xfId="1" applyNumberFormat="1" applyFont="1" applyFill="1" applyBorder="1"/>
    <xf numFmtId="205" fontId="11" fillId="0" borderId="18" xfId="1" applyNumberFormat="1" applyFont="1" applyFill="1" applyBorder="1" applyAlignment="1">
      <alignment vertical="top"/>
    </xf>
    <xf numFmtId="205" fontId="11" fillId="0" borderId="14" xfId="1" applyNumberFormat="1" applyFont="1" applyFill="1" applyBorder="1"/>
    <xf numFmtId="205" fontId="11" fillId="0" borderId="18" xfId="1" applyNumberFormat="1" applyFont="1" applyFill="1" applyBorder="1" applyAlignment="1">
      <alignment horizontal="left" vertical="top"/>
    </xf>
    <xf numFmtId="205" fontId="7" fillId="0" borderId="19" xfId="1" applyNumberFormat="1" applyFont="1" applyFill="1" applyBorder="1" applyAlignment="1">
      <alignment horizontal="centerContinuous" vertical="center" wrapText="1"/>
    </xf>
    <xf numFmtId="205" fontId="12" fillId="0" borderId="14" xfId="1" applyNumberFormat="1" applyFont="1" applyFill="1" applyBorder="1" applyAlignment="1">
      <alignment vertical="top"/>
    </xf>
    <xf numFmtId="205" fontId="12" fillId="0" borderId="15" xfId="1" applyNumberFormat="1" applyFont="1" applyFill="1" applyBorder="1" applyAlignment="1">
      <alignment horizontal="left" vertical="top" wrapText="1"/>
    </xf>
    <xf numFmtId="205" fontId="12" fillId="0" borderId="14" xfId="1" applyNumberFormat="1" applyFont="1" applyFill="1" applyBorder="1" applyAlignment="1">
      <alignment horizontal="left" vertical="top"/>
    </xf>
    <xf numFmtId="205" fontId="12" fillId="0" borderId="18" xfId="1" applyNumberFormat="1" applyFont="1" applyFill="1" applyBorder="1" applyAlignment="1">
      <alignment horizontal="left" vertical="top"/>
    </xf>
    <xf numFmtId="205" fontId="12" fillId="0" borderId="10" xfId="1" applyNumberFormat="1" applyFont="1" applyFill="1" applyBorder="1" applyAlignment="1">
      <alignment horizontal="left" vertical="top" wrapText="1"/>
    </xf>
    <xf numFmtId="205" fontId="12" fillId="0" borderId="12" xfId="1" applyNumberFormat="1" applyFont="1" applyFill="1" applyBorder="1" applyAlignment="1">
      <alignment horizontal="left"/>
    </xf>
    <xf numFmtId="205" fontId="12" fillId="0" borderId="13" xfId="1" applyNumberFormat="1" applyFont="1" applyFill="1" applyBorder="1" applyAlignment="1">
      <alignment horizontal="left" wrapText="1"/>
    </xf>
    <xf numFmtId="205" fontId="9" fillId="0" borderId="15" xfId="3" applyNumberFormat="1" applyFont="1" applyFill="1" applyBorder="1"/>
    <xf numFmtId="205" fontId="9" fillId="0" borderId="0" xfId="0" applyNumberFormat="1" applyFont="1" applyAlignment="1"/>
    <xf numFmtId="205" fontId="11" fillId="0" borderId="20" xfId="1" applyNumberFormat="1" applyFont="1" applyFill="1" applyBorder="1"/>
    <xf numFmtId="205" fontId="11" fillId="0" borderId="9" xfId="1" applyNumberFormat="1" applyFont="1" applyFill="1" applyBorder="1" applyAlignment="1">
      <alignment vertical="top"/>
    </xf>
    <xf numFmtId="205" fontId="11" fillId="0" borderId="11" xfId="1" applyNumberFormat="1" applyFont="1" applyFill="1" applyBorder="1"/>
    <xf numFmtId="205" fontId="11" fillId="0" borderId="9" xfId="1" applyNumberFormat="1" applyFont="1" applyFill="1" applyBorder="1" applyAlignment="1">
      <alignment horizontal="left" vertical="top"/>
    </xf>
    <xf numFmtId="0" fontId="9" fillId="0" borderId="0" xfId="0" applyFont="1"/>
    <xf numFmtId="205" fontId="6" fillId="0" borderId="0" xfId="1" applyNumberFormat="1" applyFont="1" applyFill="1" applyBorder="1" applyAlignment="1">
      <alignment vertical="top"/>
    </xf>
    <xf numFmtId="205" fontId="13" fillId="0" borderId="0" xfId="1" applyNumberFormat="1" applyFont="1" applyFill="1" applyBorder="1" applyAlignment="1">
      <alignment vertical="top"/>
    </xf>
    <xf numFmtId="205" fontId="6" fillId="0" borderId="11" xfId="1" applyNumberFormat="1" applyFont="1" applyFill="1" applyBorder="1" applyAlignment="1">
      <alignment vertical="top"/>
    </xf>
    <xf numFmtId="205" fontId="6" fillId="0" borderId="0" xfId="1" applyNumberFormat="1" applyFont="1"/>
    <xf numFmtId="205" fontId="6" fillId="0" borderId="9" xfId="1" applyNumberFormat="1" applyFont="1" applyFill="1" applyBorder="1" applyAlignment="1">
      <alignment vertical="top"/>
    </xf>
    <xf numFmtId="205" fontId="6" fillId="0" borderId="14" xfId="1" applyNumberFormat="1" applyFont="1" applyFill="1" applyBorder="1" applyAlignment="1">
      <alignment vertical="top"/>
    </xf>
    <xf numFmtId="205" fontId="13" fillId="0" borderId="0" xfId="1" applyNumberFormat="1" applyFont="1" applyFill="1" applyBorder="1" applyAlignment="1"/>
    <xf numFmtId="205" fontId="6" fillId="0" borderId="0" xfId="1" applyNumberFormat="1" applyFont="1" applyFill="1" applyBorder="1" applyAlignment="1"/>
    <xf numFmtId="205" fontId="6" fillId="0" borderId="21" xfId="1" applyNumberFormat="1" applyFont="1" applyFill="1" applyBorder="1" applyAlignment="1">
      <alignment vertical="top"/>
    </xf>
    <xf numFmtId="205" fontId="6" fillId="0" borderId="11" xfId="1" applyNumberFormat="1" applyFont="1" applyFill="1" applyBorder="1" applyAlignment="1"/>
    <xf numFmtId="205" fontId="13" fillId="0" borderId="9" xfId="1" applyNumberFormat="1" applyFont="1" applyFill="1" applyBorder="1" applyAlignment="1">
      <alignment vertical="top"/>
    </xf>
    <xf numFmtId="205" fontId="13" fillId="0" borderId="11" xfId="1" applyNumberFormat="1" applyFont="1" applyFill="1" applyBorder="1" applyAlignment="1">
      <alignment vertical="top"/>
    </xf>
    <xf numFmtId="205" fontId="13" fillId="0" borderId="11" xfId="1" applyNumberFormat="1" applyFont="1" applyFill="1" applyBorder="1" applyAlignment="1"/>
    <xf numFmtId="205" fontId="8" fillId="7" borderId="12" xfId="1" applyNumberFormat="1" applyFont="1" applyFill="1" applyBorder="1" applyAlignment="1">
      <alignment horizontal="center" vertical="center" wrapText="1"/>
    </xf>
    <xf numFmtId="205" fontId="6" fillId="7" borderId="14" xfId="1" applyNumberFormat="1" applyFont="1" applyFill="1" applyBorder="1" applyAlignment="1">
      <alignment horizontal="center" vertical="center" wrapText="1"/>
    </xf>
    <xf numFmtId="205" fontId="6" fillId="7" borderId="18" xfId="1" applyNumberFormat="1" applyFont="1" applyFill="1" applyBorder="1" applyAlignment="1">
      <alignment horizontal="center" vertical="center" wrapText="1"/>
    </xf>
    <xf numFmtId="205" fontId="8" fillId="8" borderId="12" xfId="1" applyNumberFormat="1" applyFont="1" applyFill="1" applyBorder="1" applyAlignment="1">
      <alignment horizontal="center" vertical="center" wrapText="1"/>
    </xf>
    <xf numFmtId="205" fontId="6" fillId="8" borderId="14" xfId="1" applyNumberFormat="1" applyFont="1" applyFill="1" applyBorder="1" applyAlignment="1">
      <alignment horizontal="center" vertical="center" wrapText="1"/>
    </xf>
    <xf numFmtId="205" fontId="6" fillId="8" borderId="18" xfId="1" applyNumberFormat="1" applyFont="1" applyFill="1" applyBorder="1" applyAlignment="1">
      <alignment horizontal="center" vertical="center" wrapText="1"/>
    </xf>
    <xf numFmtId="205" fontId="8" fillId="8" borderId="13" xfId="1" applyNumberFormat="1" applyFont="1" applyFill="1" applyBorder="1" applyAlignment="1">
      <alignment horizontal="center" vertical="center" wrapText="1"/>
    </xf>
    <xf numFmtId="205" fontId="6" fillId="8" borderId="10" xfId="1" applyNumberFormat="1" applyFont="1" applyFill="1" applyBorder="1" applyAlignment="1">
      <alignment horizontal="center" vertical="center" wrapText="1"/>
    </xf>
    <xf numFmtId="205" fontId="8" fillId="7" borderId="13" xfId="1" applyNumberFormat="1" applyFont="1" applyFill="1" applyBorder="1" applyAlignment="1">
      <alignment horizontal="center" vertical="center" wrapText="1"/>
    </xf>
    <xf numFmtId="205" fontId="7" fillId="7" borderId="15" xfId="1" applyNumberFormat="1" applyFont="1" applyFill="1" applyBorder="1" applyAlignment="1">
      <alignment horizontal="center" vertical="center" wrapText="1"/>
    </xf>
    <xf numFmtId="205" fontId="7" fillId="7" borderId="10" xfId="1" applyNumberFormat="1" applyFont="1" applyFill="1" applyBorder="1" applyAlignment="1">
      <alignment horizontal="center" vertical="center" wrapText="1"/>
    </xf>
    <xf numFmtId="205" fontId="8" fillId="9" borderId="13" xfId="1" applyNumberFormat="1" applyFont="1" applyFill="1" applyBorder="1" applyAlignment="1">
      <alignment horizontal="center" vertical="center" wrapText="1"/>
    </xf>
    <xf numFmtId="205" fontId="13" fillId="0" borderId="15" xfId="0" applyNumberFormat="1" applyFont="1" applyBorder="1" applyAlignment="1">
      <alignment horizontal="center" vertical="center" wrapText="1"/>
    </xf>
    <xf numFmtId="205" fontId="13" fillId="0" borderId="10" xfId="0" applyNumberFormat="1" applyFont="1" applyBorder="1" applyAlignment="1">
      <alignment horizontal="center" vertical="center" wrapText="1"/>
    </xf>
    <xf numFmtId="205" fontId="8" fillId="9" borderId="12" xfId="1" applyNumberFormat="1" applyFont="1" applyFill="1" applyBorder="1" applyAlignment="1">
      <alignment horizontal="center" vertical="center" wrapText="1"/>
    </xf>
    <xf numFmtId="205" fontId="13" fillId="0" borderId="14" xfId="0" applyNumberFormat="1" applyFont="1" applyBorder="1" applyAlignment="1">
      <alignment horizontal="center" vertical="center" wrapText="1"/>
    </xf>
    <xf numFmtId="205" fontId="13" fillId="0" borderId="18" xfId="0" applyNumberFormat="1" applyFont="1" applyBorder="1" applyAlignment="1">
      <alignment horizontal="center" vertical="center" wrapText="1"/>
    </xf>
    <xf numFmtId="205" fontId="8" fillId="3" borderId="12" xfId="1" applyNumberFormat="1" applyFont="1" applyFill="1" applyBorder="1" applyAlignment="1">
      <alignment horizontal="center" vertical="center" wrapText="1"/>
    </xf>
    <xf numFmtId="205" fontId="6" fillId="3" borderId="18" xfId="1" applyNumberFormat="1" applyFont="1" applyFill="1" applyBorder="1" applyAlignment="1">
      <alignment horizontal="center" vertical="center" wrapText="1"/>
    </xf>
    <xf numFmtId="205" fontId="8" fillId="4" borderId="12" xfId="1" applyNumberFormat="1" applyFont="1" applyFill="1" applyBorder="1" applyAlignment="1">
      <alignment horizontal="center" vertical="center" wrapText="1"/>
    </xf>
    <xf numFmtId="205" fontId="6" fillId="4" borderId="14" xfId="1" applyNumberFormat="1" applyFont="1" applyFill="1" applyBorder="1" applyAlignment="1">
      <alignment horizontal="center" vertical="center" wrapText="1"/>
    </xf>
    <xf numFmtId="205" fontId="6" fillId="4" borderId="18" xfId="1" applyNumberFormat="1" applyFont="1" applyFill="1" applyBorder="1" applyAlignment="1">
      <alignment horizontal="center" vertical="center" wrapText="1"/>
    </xf>
    <xf numFmtId="205" fontId="8" fillId="5" borderId="12" xfId="1" applyNumberFormat="1" applyFont="1" applyFill="1" applyBorder="1" applyAlignment="1">
      <alignment horizontal="center" vertical="center" wrapText="1"/>
    </xf>
    <xf numFmtId="205" fontId="6" fillId="5" borderId="14" xfId="1" applyNumberFormat="1" applyFont="1" applyFill="1" applyBorder="1" applyAlignment="1">
      <alignment horizontal="center" vertical="center" wrapText="1"/>
    </xf>
    <xf numFmtId="205" fontId="6" fillId="5" borderId="18" xfId="1" applyNumberFormat="1" applyFont="1" applyFill="1" applyBorder="1" applyAlignment="1">
      <alignment horizontal="center" vertical="center" wrapText="1"/>
    </xf>
    <xf numFmtId="205" fontId="8" fillId="5" borderId="13" xfId="1" applyNumberFormat="1" applyFont="1" applyFill="1" applyBorder="1" applyAlignment="1">
      <alignment horizontal="center" vertical="center" wrapText="1"/>
    </xf>
    <xf numFmtId="205" fontId="6" fillId="5" borderId="15" xfId="1" applyNumberFormat="1" applyFont="1" applyFill="1" applyBorder="1" applyAlignment="1">
      <alignment horizontal="center" vertical="center" wrapText="1"/>
    </xf>
    <xf numFmtId="205" fontId="6" fillId="5" borderId="10" xfId="1" applyNumberFormat="1" applyFont="1" applyFill="1" applyBorder="1" applyAlignment="1">
      <alignment horizontal="center" vertical="center" wrapText="1"/>
    </xf>
    <xf numFmtId="205" fontId="8" fillId="4" borderId="13" xfId="1" applyNumberFormat="1" applyFont="1" applyFill="1" applyBorder="1" applyAlignment="1">
      <alignment horizontal="center" vertical="center" wrapText="1"/>
    </xf>
    <xf numFmtId="205" fontId="6" fillId="4" borderId="15" xfId="1" applyNumberFormat="1" applyFont="1" applyFill="1" applyBorder="1" applyAlignment="1">
      <alignment horizontal="center" vertical="center" wrapText="1"/>
    </xf>
    <xf numFmtId="205" fontId="6" fillId="4" borderId="10" xfId="1" applyNumberFormat="1" applyFont="1" applyFill="1" applyBorder="1" applyAlignment="1">
      <alignment horizontal="center" vertical="center" wrapText="1"/>
    </xf>
    <xf numFmtId="205" fontId="8" fillId="3" borderId="13" xfId="1" applyNumberFormat="1" applyFont="1" applyFill="1" applyBorder="1" applyAlignment="1">
      <alignment horizontal="center" vertical="center" wrapText="1"/>
    </xf>
    <xf numFmtId="205" fontId="6" fillId="3" borderId="10" xfId="1" applyNumberFormat="1" applyFont="1" applyFill="1" applyBorder="1" applyAlignment="1">
      <alignment horizontal="center" vertical="center" wrapText="1"/>
    </xf>
    <xf numFmtId="205" fontId="8" fillId="6" borderId="12" xfId="1" applyNumberFormat="1" applyFont="1" applyFill="1" applyBorder="1" applyAlignment="1">
      <alignment horizontal="center" vertical="center" wrapText="1"/>
    </xf>
    <xf numFmtId="205" fontId="8" fillId="6" borderId="13" xfId="1" applyNumberFormat="1" applyFont="1" applyFill="1" applyBorder="1" applyAlignment="1">
      <alignment horizontal="center" vertical="center" wrapText="1"/>
    </xf>
    <xf numFmtId="205" fontId="7" fillId="0" borderId="22" xfId="1" applyNumberFormat="1" applyFont="1" applyFill="1" applyBorder="1" applyAlignment="1">
      <alignment horizontal="center" vertical="center" wrapText="1"/>
    </xf>
    <xf numFmtId="205" fontId="7" fillId="0" borderId="23" xfId="1" applyNumberFormat="1" applyFont="1" applyFill="1" applyBorder="1" applyAlignment="1">
      <alignment horizontal="center" vertical="center" wrapText="1"/>
    </xf>
    <xf numFmtId="205" fontId="7" fillId="0" borderId="24" xfId="1" applyNumberFormat="1" applyFont="1" applyFill="1" applyBorder="1" applyAlignment="1">
      <alignment horizontal="center" vertical="center" wrapText="1"/>
    </xf>
    <xf numFmtId="205" fontId="7" fillId="0" borderId="22" xfId="1" applyNumberFormat="1" applyFont="1" applyFill="1" applyBorder="1" applyAlignment="1">
      <alignment horizontal="center" vertical="center"/>
    </xf>
    <xf numFmtId="205" fontId="7" fillId="0" borderId="23" xfId="1" applyNumberFormat="1" applyFont="1" applyFill="1" applyBorder="1" applyAlignment="1">
      <alignment horizontal="center" vertical="center"/>
    </xf>
    <xf numFmtId="205" fontId="7" fillId="0" borderId="2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/>
    </xf>
  </cellXfs>
  <cellStyles count="5">
    <cellStyle name="dx" xfId="1"/>
    <cellStyle name="fonteplan1" xfId="2"/>
    <cellStyle name="Normal" xfId="0" builtinId="0"/>
    <cellStyle name="Normal_distri secund da renda " xfId="3"/>
    <cellStyle name="Normal_Plan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="75" workbookViewId="0"/>
  </sheetViews>
  <sheetFormatPr defaultRowHeight="12.75"/>
  <cols>
    <col min="1" max="1" width="13" bestFit="1" customWidth="1"/>
    <col min="2" max="2" width="101" customWidth="1"/>
    <col min="4" max="4" width="10.796875" customWidth="1"/>
    <col min="5" max="5" width="130.19921875" style="7" bestFit="1" customWidth="1"/>
  </cols>
  <sheetData>
    <row r="1" spans="1:5" ht="13.5" customHeight="1">
      <c r="A1" s="1" t="s">
        <v>131</v>
      </c>
      <c r="B1" s="2" t="s">
        <v>10</v>
      </c>
      <c r="C1" s="8" t="s">
        <v>202</v>
      </c>
      <c r="D1" t="b">
        <f>EXACT(B1,E1)</f>
        <v>1</v>
      </c>
      <c r="E1" s="7" t="s">
        <v>10</v>
      </c>
    </row>
    <row r="2" spans="1:5" ht="13.5" customHeight="1">
      <c r="A2" s="3" t="s">
        <v>132</v>
      </c>
      <c r="B2" s="4" t="s">
        <v>12</v>
      </c>
      <c r="C2" s="8" t="s">
        <v>203</v>
      </c>
      <c r="D2" t="b">
        <f t="shared" ref="D2:D62" si="0">EXACT(B2,E2)</f>
        <v>1</v>
      </c>
      <c r="E2" s="7" t="s">
        <v>12</v>
      </c>
    </row>
    <row r="3" spans="1:5" ht="13.5" customHeight="1">
      <c r="A3" s="3" t="s">
        <v>133</v>
      </c>
      <c r="B3" s="9" t="s">
        <v>14</v>
      </c>
      <c r="C3" s="8" t="s">
        <v>204</v>
      </c>
      <c r="D3" t="b">
        <f t="shared" si="0"/>
        <v>1</v>
      </c>
      <c r="E3" s="7" t="s">
        <v>14</v>
      </c>
    </row>
    <row r="4" spans="1:5" ht="13.5" customHeight="1">
      <c r="A4" s="3" t="s">
        <v>134</v>
      </c>
      <c r="B4" s="4" t="s">
        <v>16</v>
      </c>
      <c r="C4" s="8" t="s">
        <v>205</v>
      </c>
      <c r="D4" t="b">
        <f t="shared" si="0"/>
        <v>1</v>
      </c>
      <c r="E4" s="7" t="s">
        <v>16</v>
      </c>
    </row>
    <row r="5" spans="1:5" ht="13.5" customHeight="1">
      <c r="A5" s="3" t="s">
        <v>135</v>
      </c>
      <c r="B5" s="9" t="s">
        <v>105</v>
      </c>
      <c r="C5" s="8" t="s">
        <v>206</v>
      </c>
      <c r="D5" t="b">
        <f t="shared" si="0"/>
        <v>1</v>
      </c>
      <c r="E5" s="7" t="s">
        <v>105</v>
      </c>
    </row>
    <row r="6" spans="1:5" ht="13.5" customHeight="1">
      <c r="A6" s="3" t="s">
        <v>136</v>
      </c>
      <c r="B6" s="4" t="s">
        <v>19</v>
      </c>
      <c r="C6" s="8" t="s">
        <v>207</v>
      </c>
      <c r="D6" t="b">
        <f t="shared" si="0"/>
        <v>1</v>
      </c>
      <c r="E6" s="7" t="s">
        <v>19</v>
      </c>
    </row>
    <row r="7" spans="1:5" ht="13.5" customHeight="1">
      <c r="A7" s="3" t="s">
        <v>137</v>
      </c>
      <c r="B7" s="9" t="s">
        <v>268</v>
      </c>
      <c r="C7" s="8" t="s">
        <v>208</v>
      </c>
      <c r="D7" t="b">
        <f t="shared" si="0"/>
        <v>1</v>
      </c>
      <c r="E7" s="7" t="s">
        <v>268</v>
      </c>
    </row>
    <row r="8" spans="1:5" ht="13.5" customHeight="1">
      <c r="A8" s="3" t="s">
        <v>138</v>
      </c>
      <c r="B8" s="9" t="s">
        <v>269</v>
      </c>
      <c r="C8" s="8" t="s">
        <v>209</v>
      </c>
      <c r="D8" t="b">
        <f t="shared" si="0"/>
        <v>1</v>
      </c>
      <c r="E8" s="7" t="s">
        <v>269</v>
      </c>
    </row>
    <row r="9" spans="1:5" ht="13.5" customHeight="1">
      <c r="A9" s="3" t="s">
        <v>139</v>
      </c>
      <c r="B9" s="4" t="s">
        <v>22</v>
      </c>
      <c r="C9" s="8" t="s">
        <v>210</v>
      </c>
      <c r="D9" t="b">
        <f t="shared" si="0"/>
        <v>1</v>
      </c>
      <c r="E9" s="7" t="s">
        <v>22</v>
      </c>
    </row>
    <row r="10" spans="1:5" ht="13.5" customHeight="1">
      <c r="A10" s="3" t="s">
        <v>140</v>
      </c>
      <c r="B10" s="9" t="s">
        <v>24</v>
      </c>
      <c r="C10" s="8" t="s">
        <v>211</v>
      </c>
      <c r="D10" t="b">
        <f t="shared" si="0"/>
        <v>1</v>
      </c>
      <c r="E10" s="7" t="s">
        <v>24</v>
      </c>
    </row>
    <row r="11" spans="1:5" ht="13.5" customHeight="1">
      <c r="A11" s="3" t="s">
        <v>141</v>
      </c>
      <c r="B11" s="9" t="s">
        <v>26</v>
      </c>
      <c r="C11" s="8" t="s">
        <v>212</v>
      </c>
      <c r="D11" t="b">
        <f t="shared" si="0"/>
        <v>1</v>
      </c>
      <c r="E11" s="7" t="s">
        <v>26</v>
      </c>
    </row>
    <row r="12" spans="1:5" ht="13.5" customHeight="1">
      <c r="A12" s="3" t="s">
        <v>142</v>
      </c>
      <c r="B12" s="9" t="s">
        <v>28</v>
      </c>
      <c r="C12" s="8" t="s">
        <v>213</v>
      </c>
      <c r="D12" t="b">
        <f t="shared" si="0"/>
        <v>1</v>
      </c>
      <c r="E12" s="7" t="s">
        <v>28</v>
      </c>
    </row>
    <row r="13" spans="1:5" ht="13.5" customHeight="1">
      <c r="A13" s="3" t="s">
        <v>143</v>
      </c>
      <c r="B13" s="9" t="s">
        <v>30</v>
      </c>
      <c r="C13" s="8" t="s">
        <v>214</v>
      </c>
      <c r="D13" t="b">
        <f t="shared" si="0"/>
        <v>1</v>
      </c>
      <c r="E13" s="7" t="s">
        <v>30</v>
      </c>
    </row>
    <row r="14" spans="1:5" ht="13.5" customHeight="1">
      <c r="A14" s="3" t="s">
        <v>144</v>
      </c>
      <c r="B14" s="9" t="s">
        <v>32</v>
      </c>
      <c r="C14" s="8" t="s">
        <v>215</v>
      </c>
      <c r="D14" t="b">
        <f t="shared" si="0"/>
        <v>1</v>
      </c>
      <c r="E14" s="7" t="s">
        <v>32</v>
      </c>
    </row>
    <row r="15" spans="1:5" ht="13.5" customHeight="1">
      <c r="A15" s="3" t="s">
        <v>145</v>
      </c>
      <c r="B15" s="9" t="s">
        <v>34</v>
      </c>
      <c r="C15" s="8" t="s">
        <v>216</v>
      </c>
      <c r="D15" t="b">
        <f t="shared" si="0"/>
        <v>1</v>
      </c>
      <c r="E15" s="7" t="s">
        <v>34</v>
      </c>
    </row>
    <row r="16" spans="1:5" ht="13.5" customHeight="1">
      <c r="A16" s="3" t="s">
        <v>137</v>
      </c>
      <c r="B16" s="9" t="s">
        <v>21</v>
      </c>
      <c r="C16" s="8" t="s">
        <v>217</v>
      </c>
      <c r="D16" t="b">
        <f t="shared" si="0"/>
        <v>1</v>
      </c>
      <c r="E16" s="7" t="s">
        <v>21</v>
      </c>
    </row>
    <row r="17" spans="1:5" ht="13.5" customHeight="1">
      <c r="A17" s="3" t="s">
        <v>146</v>
      </c>
      <c r="B17" s="9" t="s">
        <v>36</v>
      </c>
      <c r="C17" s="8" t="s">
        <v>218</v>
      </c>
      <c r="D17" t="b">
        <f t="shared" si="0"/>
        <v>1</v>
      </c>
      <c r="E17" s="7" t="s">
        <v>36</v>
      </c>
    </row>
    <row r="18" spans="1:5" ht="13.5" customHeight="1">
      <c r="A18" s="3" t="s">
        <v>147</v>
      </c>
      <c r="B18" s="4" t="s">
        <v>37</v>
      </c>
      <c r="C18" s="8" t="s">
        <v>219</v>
      </c>
      <c r="D18" t="b">
        <f t="shared" si="0"/>
        <v>1</v>
      </c>
      <c r="E18" s="7" t="s">
        <v>37</v>
      </c>
    </row>
    <row r="19" spans="1:5" ht="13.5" customHeight="1">
      <c r="A19" s="3" t="s">
        <v>148</v>
      </c>
      <c r="B19" s="4" t="s">
        <v>38</v>
      </c>
      <c r="C19" s="8" t="s">
        <v>220</v>
      </c>
      <c r="D19" t="b">
        <f t="shared" si="0"/>
        <v>1</v>
      </c>
      <c r="E19" s="7" t="s">
        <v>38</v>
      </c>
    </row>
    <row r="20" spans="1:5" ht="13.5" customHeight="1">
      <c r="A20" s="3" t="s">
        <v>149</v>
      </c>
      <c r="B20" s="4" t="s">
        <v>40</v>
      </c>
      <c r="C20" s="8" t="s">
        <v>221</v>
      </c>
      <c r="D20" t="b">
        <f t="shared" si="0"/>
        <v>1</v>
      </c>
      <c r="E20" s="7" t="s">
        <v>40</v>
      </c>
    </row>
    <row r="21" spans="1:5" ht="13.5" customHeight="1">
      <c r="A21" s="3" t="s">
        <v>150</v>
      </c>
      <c r="B21" s="9" t="s">
        <v>42</v>
      </c>
      <c r="C21" s="8" t="s">
        <v>222</v>
      </c>
      <c r="D21" t="b">
        <f t="shared" si="0"/>
        <v>1</v>
      </c>
      <c r="E21" s="7" t="s">
        <v>42</v>
      </c>
    </row>
    <row r="22" spans="1:5" ht="13.5" customHeight="1">
      <c r="A22" s="3" t="s">
        <v>151</v>
      </c>
      <c r="B22" s="9" t="s">
        <v>44</v>
      </c>
      <c r="C22" s="8" t="s">
        <v>223</v>
      </c>
      <c r="D22" t="b">
        <f t="shared" si="0"/>
        <v>1</v>
      </c>
      <c r="E22" s="7" t="s">
        <v>44</v>
      </c>
    </row>
    <row r="23" spans="1:5" ht="13.5" customHeight="1">
      <c r="A23" s="3" t="s">
        <v>152</v>
      </c>
      <c r="B23" s="9" t="s">
        <v>270</v>
      </c>
      <c r="C23" s="8" t="s">
        <v>224</v>
      </c>
      <c r="D23" t="b">
        <f t="shared" si="0"/>
        <v>0</v>
      </c>
      <c r="E23" s="7" t="s">
        <v>46</v>
      </c>
    </row>
    <row r="24" spans="1:5" ht="13.5" customHeight="1">
      <c r="A24" s="3" t="s">
        <v>153</v>
      </c>
      <c r="B24" s="4" t="s">
        <v>154</v>
      </c>
      <c r="C24" s="8" t="s">
        <v>225</v>
      </c>
      <c r="D24" t="b">
        <f t="shared" si="0"/>
        <v>0</v>
      </c>
      <c r="E24" s="7" t="s">
        <v>108</v>
      </c>
    </row>
    <row r="25" spans="1:5" ht="13.5" customHeight="1">
      <c r="A25" s="3" t="s">
        <v>155</v>
      </c>
      <c r="B25" s="4" t="s">
        <v>156</v>
      </c>
      <c r="C25" s="8" t="s">
        <v>226</v>
      </c>
      <c r="D25" t="b">
        <f t="shared" si="0"/>
        <v>0</v>
      </c>
      <c r="E25" s="7" t="s">
        <v>49</v>
      </c>
    </row>
    <row r="26" spans="1:5" ht="13.5" customHeight="1">
      <c r="A26" s="3" t="s">
        <v>157</v>
      </c>
      <c r="B26" s="4" t="s">
        <v>158</v>
      </c>
      <c r="C26" s="8" t="s">
        <v>227</v>
      </c>
      <c r="D26" t="b">
        <f t="shared" si="0"/>
        <v>0</v>
      </c>
      <c r="E26" s="7" t="s">
        <v>107</v>
      </c>
    </row>
    <row r="27" spans="1:5" ht="13.5" customHeight="1">
      <c r="A27" s="3" t="s">
        <v>159</v>
      </c>
      <c r="B27" s="4" t="s">
        <v>51</v>
      </c>
      <c r="C27" s="8" t="s">
        <v>228</v>
      </c>
      <c r="D27" t="b">
        <f t="shared" si="0"/>
        <v>1</v>
      </c>
      <c r="E27" s="7" t="s">
        <v>51</v>
      </c>
    </row>
    <row r="28" spans="1:5" ht="13.5" customHeight="1">
      <c r="A28" s="3" t="s">
        <v>160</v>
      </c>
      <c r="B28" s="4" t="s">
        <v>53</v>
      </c>
      <c r="C28" s="8" t="s">
        <v>229</v>
      </c>
      <c r="D28" t="b">
        <f t="shared" si="0"/>
        <v>1</v>
      </c>
      <c r="E28" s="7" t="s">
        <v>53</v>
      </c>
    </row>
    <row r="29" spans="1:5" ht="13.5" customHeight="1">
      <c r="A29" s="3" t="s">
        <v>161</v>
      </c>
      <c r="B29" s="4" t="s">
        <v>55</v>
      </c>
      <c r="C29" s="8" t="s">
        <v>230</v>
      </c>
      <c r="D29" t="b">
        <f t="shared" si="0"/>
        <v>1</v>
      </c>
      <c r="E29" s="7" t="s">
        <v>55</v>
      </c>
    </row>
    <row r="30" spans="1:5" ht="13.5" customHeight="1">
      <c r="A30" s="3" t="s">
        <v>162</v>
      </c>
      <c r="B30" s="9" t="s">
        <v>57</v>
      </c>
      <c r="C30" s="8" t="s">
        <v>231</v>
      </c>
      <c r="D30" t="b">
        <f t="shared" si="0"/>
        <v>1</v>
      </c>
      <c r="E30" s="7" t="s">
        <v>57</v>
      </c>
    </row>
    <row r="31" spans="1:5" ht="13.5" customHeight="1">
      <c r="A31" s="3" t="s">
        <v>163</v>
      </c>
      <c r="B31" s="9" t="s">
        <v>59</v>
      </c>
      <c r="C31" s="8" t="s">
        <v>232</v>
      </c>
      <c r="D31" t="b">
        <f t="shared" si="0"/>
        <v>1</v>
      </c>
      <c r="E31" s="7" t="s">
        <v>59</v>
      </c>
    </row>
    <row r="32" spans="1:5" ht="13.5" customHeight="1">
      <c r="A32" s="3" t="s">
        <v>164</v>
      </c>
      <c r="B32" s="9" t="s">
        <v>61</v>
      </c>
      <c r="C32" s="8" t="s">
        <v>233</v>
      </c>
      <c r="D32" t="b">
        <f t="shared" si="0"/>
        <v>1</v>
      </c>
      <c r="E32" s="7" t="s">
        <v>61</v>
      </c>
    </row>
    <row r="33" spans="1:5" ht="13.5" customHeight="1">
      <c r="A33" s="3" t="s">
        <v>165</v>
      </c>
      <c r="B33" s="9" t="s">
        <v>63</v>
      </c>
      <c r="C33" s="8" t="s">
        <v>234</v>
      </c>
      <c r="D33" t="b">
        <f t="shared" si="0"/>
        <v>1</v>
      </c>
      <c r="E33" s="7" t="s">
        <v>63</v>
      </c>
    </row>
    <row r="34" spans="1:5" ht="13.5" customHeight="1">
      <c r="A34" s="3" t="s">
        <v>166</v>
      </c>
      <c r="B34" s="4" t="s">
        <v>65</v>
      </c>
      <c r="C34" s="8" t="s">
        <v>235</v>
      </c>
      <c r="D34" t="b">
        <f t="shared" si="0"/>
        <v>1</v>
      </c>
      <c r="E34" s="7" t="s">
        <v>65</v>
      </c>
    </row>
    <row r="35" spans="1:5" ht="13.5" customHeight="1">
      <c r="A35" s="3" t="s">
        <v>267</v>
      </c>
      <c r="B35" s="4"/>
      <c r="C35" s="8" t="s">
        <v>236</v>
      </c>
      <c r="D35" t="b">
        <f t="shared" si="0"/>
        <v>0</v>
      </c>
      <c r="E35" s="7" t="s">
        <v>264</v>
      </c>
    </row>
    <row r="36" spans="1:5" ht="13.5" customHeight="1">
      <c r="A36" s="3" t="s">
        <v>167</v>
      </c>
      <c r="B36" s="9" t="s">
        <v>66</v>
      </c>
      <c r="C36" s="8" t="s">
        <v>237</v>
      </c>
      <c r="D36" t="b">
        <f t="shared" si="0"/>
        <v>1</v>
      </c>
      <c r="E36" s="7" t="s">
        <v>66</v>
      </c>
    </row>
    <row r="37" spans="1:5" ht="13.5" customHeight="1">
      <c r="A37" s="3" t="s">
        <v>168</v>
      </c>
      <c r="B37" s="9" t="s">
        <v>68</v>
      </c>
      <c r="C37" s="8" t="s">
        <v>238</v>
      </c>
      <c r="D37" t="b">
        <f t="shared" si="0"/>
        <v>1</v>
      </c>
      <c r="E37" s="7" t="s">
        <v>68</v>
      </c>
    </row>
    <row r="38" spans="1:5" ht="13.5" customHeight="1">
      <c r="A38" s="3" t="s">
        <v>169</v>
      </c>
      <c r="B38" s="9" t="s">
        <v>70</v>
      </c>
      <c r="C38" s="8" t="s">
        <v>239</v>
      </c>
      <c r="D38" t="b">
        <f t="shared" si="0"/>
        <v>1</v>
      </c>
      <c r="E38" s="7" t="s">
        <v>70</v>
      </c>
    </row>
    <row r="39" spans="1:5" ht="13.5" customHeight="1">
      <c r="A39" s="3" t="s">
        <v>170</v>
      </c>
      <c r="B39" s="4" t="s">
        <v>72</v>
      </c>
      <c r="C39" s="8" t="s">
        <v>240</v>
      </c>
      <c r="D39" t="b">
        <f t="shared" si="0"/>
        <v>1</v>
      </c>
      <c r="E39" s="7" t="s">
        <v>72</v>
      </c>
    </row>
    <row r="40" spans="1:5" ht="13.5" customHeight="1">
      <c r="A40" s="3" t="s">
        <v>171</v>
      </c>
      <c r="B40" s="4" t="s">
        <v>172</v>
      </c>
      <c r="C40" s="8" t="s">
        <v>241</v>
      </c>
      <c r="D40" t="b">
        <f t="shared" si="0"/>
        <v>0</v>
      </c>
      <c r="E40" s="7" t="s">
        <v>74</v>
      </c>
    </row>
    <row r="41" spans="1:5" ht="13.5" customHeight="1">
      <c r="A41" s="3" t="s">
        <v>173</v>
      </c>
      <c r="B41" s="4" t="s">
        <v>174</v>
      </c>
      <c r="C41" s="8" t="s">
        <v>242</v>
      </c>
      <c r="D41" t="b">
        <f t="shared" si="0"/>
        <v>0</v>
      </c>
      <c r="E41" s="7" t="s">
        <v>76</v>
      </c>
    </row>
    <row r="42" spans="1:5" ht="13.5" customHeight="1">
      <c r="A42" s="3" t="s">
        <v>175</v>
      </c>
      <c r="B42" s="4" t="s">
        <v>176</v>
      </c>
      <c r="C42" s="8" t="s">
        <v>243</v>
      </c>
      <c r="D42" t="b">
        <f t="shared" si="0"/>
        <v>0</v>
      </c>
      <c r="E42" s="7" t="s">
        <v>78</v>
      </c>
    </row>
    <row r="43" spans="1:5" ht="13.5" customHeight="1">
      <c r="A43" s="3" t="s">
        <v>266</v>
      </c>
      <c r="B43" s="4" t="s">
        <v>179</v>
      </c>
      <c r="C43" s="8" t="s">
        <v>244</v>
      </c>
      <c r="D43" t="b">
        <f t="shared" si="0"/>
        <v>0</v>
      </c>
      <c r="E43" s="7" t="s">
        <v>199</v>
      </c>
    </row>
    <row r="44" spans="1:5" ht="13.5" customHeight="1">
      <c r="A44" s="3" t="s">
        <v>177</v>
      </c>
      <c r="B44" s="4" t="s">
        <v>178</v>
      </c>
      <c r="C44" s="8" t="s">
        <v>245</v>
      </c>
      <c r="D44" t="b">
        <f t="shared" si="0"/>
        <v>0</v>
      </c>
      <c r="E44" s="7" t="s">
        <v>80</v>
      </c>
    </row>
    <row r="45" spans="1:5" ht="13.5" customHeight="1">
      <c r="A45" s="3" t="s">
        <v>180</v>
      </c>
      <c r="B45" s="4" t="s">
        <v>81</v>
      </c>
      <c r="C45" s="8" t="s">
        <v>246</v>
      </c>
      <c r="D45" t="b">
        <f t="shared" si="0"/>
        <v>1</v>
      </c>
      <c r="E45" s="7" t="s">
        <v>81</v>
      </c>
    </row>
    <row r="46" spans="1:5" ht="13.5" customHeight="1">
      <c r="A46" s="3" t="s">
        <v>181</v>
      </c>
      <c r="B46" s="4" t="s">
        <v>83</v>
      </c>
      <c r="C46" s="8" t="s">
        <v>247</v>
      </c>
      <c r="D46" t="b">
        <f t="shared" si="0"/>
        <v>1</v>
      </c>
      <c r="E46" s="7" t="s">
        <v>83</v>
      </c>
    </row>
    <row r="47" spans="1:5" ht="13.5" customHeight="1">
      <c r="A47" s="3" t="s">
        <v>182</v>
      </c>
      <c r="B47" s="4" t="s">
        <v>183</v>
      </c>
      <c r="C47" s="8" t="s">
        <v>248</v>
      </c>
      <c r="D47" t="b">
        <f t="shared" si="0"/>
        <v>0</v>
      </c>
      <c r="E47" s="7" t="s">
        <v>84</v>
      </c>
    </row>
    <row r="48" spans="1:5" ht="13.5" customHeight="1">
      <c r="A48" s="3" t="s">
        <v>180</v>
      </c>
      <c r="B48" s="4" t="s">
        <v>81</v>
      </c>
      <c r="C48" s="8" t="s">
        <v>249</v>
      </c>
      <c r="D48" t="b">
        <f t="shared" si="0"/>
        <v>1</v>
      </c>
      <c r="E48" s="7" t="s">
        <v>81</v>
      </c>
    </row>
    <row r="49" spans="1:5" ht="13.5" customHeight="1">
      <c r="A49" s="3" t="s">
        <v>184</v>
      </c>
      <c r="B49" s="4" t="s">
        <v>86</v>
      </c>
      <c r="C49" s="8" t="s">
        <v>250</v>
      </c>
      <c r="D49" t="b">
        <f t="shared" si="0"/>
        <v>1</v>
      </c>
      <c r="E49" s="7" t="s">
        <v>86</v>
      </c>
    </row>
    <row r="50" spans="1:5" ht="13.5" customHeight="1">
      <c r="A50" s="3" t="s">
        <v>185</v>
      </c>
      <c r="B50" s="4" t="s">
        <v>88</v>
      </c>
      <c r="C50" s="8" t="s">
        <v>251</v>
      </c>
      <c r="D50" t="b">
        <f t="shared" si="0"/>
        <v>1</v>
      </c>
      <c r="E50" s="7" t="s">
        <v>88</v>
      </c>
    </row>
    <row r="51" spans="1:5" ht="13.5" customHeight="1">
      <c r="A51" s="3" t="s">
        <v>186</v>
      </c>
      <c r="B51" s="4" t="s">
        <v>187</v>
      </c>
      <c r="C51" s="8" t="s">
        <v>252</v>
      </c>
      <c r="D51" t="b">
        <f t="shared" si="0"/>
        <v>0</v>
      </c>
      <c r="E51" s="7" t="s">
        <v>90</v>
      </c>
    </row>
    <row r="52" spans="1:5" ht="13.5" customHeight="1">
      <c r="A52" s="3" t="s">
        <v>188</v>
      </c>
      <c r="B52" s="4" t="s">
        <v>91</v>
      </c>
      <c r="C52" s="8" t="s">
        <v>253</v>
      </c>
      <c r="D52" t="b">
        <f t="shared" si="0"/>
        <v>1</v>
      </c>
      <c r="E52" s="7" t="s">
        <v>91</v>
      </c>
    </row>
    <row r="53" spans="1:5" ht="13.5" customHeight="1">
      <c r="A53" s="3" t="s">
        <v>189</v>
      </c>
      <c r="B53" s="4" t="s">
        <v>190</v>
      </c>
      <c r="C53" s="8" t="s">
        <v>254</v>
      </c>
      <c r="D53" t="b">
        <f t="shared" si="0"/>
        <v>0</v>
      </c>
      <c r="E53" s="7" t="s">
        <v>92</v>
      </c>
    </row>
    <row r="54" spans="1:5" ht="13.5" customHeight="1">
      <c r="A54" s="3" t="s">
        <v>188</v>
      </c>
      <c r="B54" s="4" t="s">
        <v>91</v>
      </c>
      <c r="C54" s="8" t="s">
        <v>255</v>
      </c>
      <c r="D54" t="b">
        <f t="shared" si="0"/>
        <v>1</v>
      </c>
      <c r="E54" s="7" t="s">
        <v>91</v>
      </c>
    </row>
    <row r="55" spans="1:5" ht="13.5" customHeight="1">
      <c r="A55" s="3" t="s">
        <v>189</v>
      </c>
      <c r="B55" s="4" t="s">
        <v>190</v>
      </c>
      <c r="C55" s="8" t="s">
        <v>256</v>
      </c>
      <c r="D55" t="b">
        <f t="shared" si="0"/>
        <v>0</v>
      </c>
      <c r="E55" s="7" t="s">
        <v>92</v>
      </c>
    </row>
    <row r="56" spans="1:5" ht="13.5" customHeight="1">
      <c r="A56" s="3" t="s">
        <v>191</v>
      </c>
      <c r="B56" s="4" t="s">
        <v>94</v>
      </c>
      <c r="C56" s="8" t="s">
        <v>257</v>
      </c>
      <c r="D56" t="b">
        <f t="shared" si="0"/>
        <v>1</v>
      </c>
      <c r="E56" s="7" t="s">
        <v>94</v>
      </c>
    </row>
    <row r="57" spans="1:5" ht="13.5" customHeight="1">
      <c r="A57" s="3" t="s">
        <v>192</v>
      </c>
      <c r="B57" s="4" t="s">
        <v>96</v>
      </c>
      <c r="C57" s="8" t="s">
        <v>258</v>
      </c>
      <c r="D57" t="b">
        <f t="shared" si="0"/>
        <v>1</v>
      </c>
      <c r="E57" s="7" t="s">
        <v>96</v>
      </c>
    </row>
    <row r="58" spans="1:5" ht="13.5" customHeight="1">
      <c r="A58" s="3" t="s">
        <v>193</v>
      </c>
      <c r="B58" s="4" t="s">
        <v>194</v>
      </c>
      <c r="C58" s="8" t="s">
        <v>259</v>
      </c>
      <c r="D58" t="b">
        <f t="shared" si="0"/>
        <v>0</v>
      </c>
      <c r="E58" s="7" t="s">
        <v>98</v>
      </c>
    </row>
    <row r="59" spans="1:5" ht="13.5" customHeight="1">
      <c r="A59" s="3" t="s">
        <v>195</v>
      </c>
      <c r="B59" s="4" t="s">
        <v>100</v>
      </c>
      <c r="C59" s="8" t="s">
        <v>261</v>
      </c>
      <c r="D59" t="b">
        <f t="shared" si="0"/>
        <v>1</v>
      </c>
      <c r="E59" s="7" t="s">
        <v>100</v>
      </c>
    </row>
    <row r="60" spans="1:5" ht="13.5" customHeight="1">
      <c r="A60" s="3" t="s">
        <v>195</v>
      </c>
      <c r="B60" s="4" t="s">
        <v>101</v>
      </c>
      <c r="C60" s="8" t="s">
        <v>262</v>
      </c>
      <c r="D60" t="b">
        <f t="shared" si="0"/>
        <v>1</v>
      </c>
      <c r="E60" s="7" t="s">
        <v>101</v>
      </c>
    </row>
    <row r="61" spans="1:5" ht="13.5" customHeight="1">
      <c r="A61" s="3" t="s">
        <v>196</v>
      </c>
      <c r="B61" s="4" t="s">
        <v>197</v>
      </c>
      <c r="C61" s="8" t="s">
        <v>263</v>
      </c>
      <c r="D61" t="b">
        <f t="shared" si="0"/>
        <v>1</v>
      </c>
      <c r="E61" s="7" t="s">
        <v>197</v>
      </c>
    </row>
    <row r="62" spans="1:5">
      <c r="A62" s="5" t="s">
        <v>198</v>
      </c>
      <c r="B62" s="6" t="s">
        <v>102</v>
      </c>
      <c r="C62" s="8" t="s">
        <v>265</v>
      </c>
      <c r="D62" t="b">
        <f t="shared" si="0"/>
        <v>1</v>
      </c>
      <c r="E62" s="7" t="s">
        <v>102</v>
      </c>
    </row>
  </sheetData>
  <printOptions horizontalCentered="1"/>
  <pageMargins left="0" right="0" top="0.39370078740157483" bottom="0.3937007874015748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2.75"/>
  <cols>
    <col min="1" max="1" width="15.796875" style="7" bestFit="1" customWidth="1"/>
    <col min="2" max="2" width="53" style="7" bestFit="1" customWidth="1"/>
    <col min="3" max="16384" width="9.59765625" style="7"/>
  </cols>
  <sheetData>
    <row r="1" spans="1:2">
      <c r="A1" s="7" t="s">
        <v>115</v>
      </c>
      <c r="B1" s="7" t="s">
        <v>116</v>
      </c>
    </row>
    <row r="2" spans="1:2">
      <c r="A2" s="7" t="s">
        <v>117</v>
      </c>
      <c r="B2" s="7" t="s">
        <v>118</v>
      </c>
    </row>
    <row r="3" spans="1:2">
      <c r="A3" s="7" t="s">
        <v>119</v>
      </c>
      <c r="B3" s="7" t="s">
        <v>120</v>
      </c>
    </row>
    <row r="4" spans="1:2">
      <c r="A4" s="7" t="s">
        <v>121</v>
      </c>
      <c r="B4" s="7" t="s">
        <v>122</v>
      </c>
    </row>
    <row r="5" spans="1:2">
      <c r="A5" s="7" t="s">
        <v>123</v>
      </c>
      <c r="B5" s="7" t="s">
        <v>124</v>
      </c>
    </row>
    <row r="6" spans="1:2">
      <c r="A6" s="7" t="s">
        <v>125</v>
      </c>
      <c r="B6" s="7" t="s">
        <v>126</v>
      </c>
    </row>
    <row r="7" spans="1:2">
      <c r="A7" s="7" t="s">
        <v>127</v>
      </c>
      <c r="B7" s="7" t="s">
        <v>128</v>
      </c>
    </row>
    <row r="8" spans="1:2">
      <c r="A8" s="7" t="s">
        <v>129</v>
      </c>
      <c r="B8" s="7" t="s">
        <v>130</v>
      </c>
    </row>
  </sheetData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tabSelected="1" workbookViewId="0">
      <selection activeCell="A9" sqref="A9:A17"/>
    </sheetView>
  </sheetViews>
  <sheetFormatPr defaultColWidth="12" defaultRowHeight="8.25"/>
  <cols>
    <col min="1" max="1" width="25.796875" style="15" customWidth="1"/>
    <col min="2" max="10" width="10.796875" style="15" customWidth="1"/>
    <col min="11" max="11" width="15.796875" style="15" customWidth="1"/>
    <col min="12" max="12" width="70.796875" style="15" customWidth="1"/>
    <col min="13" max="21" width="10.796875" style="15" customWidth="1"/>
    <col min="22" max="22" width="25.796875" style="15" customWidth="1"/>
    <col min="23" max="16384" width="12" style="15"/>
  </cols>
  <sheetData>
    <row r="1" spans="1:22" s="12" customFormat="1" ht="11.25">
      <c r="A1" s="50" t="s">
        <v>303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  <c r="Q1" s="10"/>
      <c r="R1" s="10"/>
      <c r="S1" s="10"/>
      <c r="T1" s="10"/>
      <c r="U1" s="10"/>
      <c r="V1" s="10"/>
    </row>
    <row r="2" spans="1:22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ht="21" customHeight="1">
      <c r="A3" s="121" t="s">
        <v>0</v>
      </c>
      <c r="B3" s="121" t="s">
        <v>1</v>
      </c>
      <c r="C3" s="55" t="s">
        <v>280</v>
      </c>
      <c r="D3" s="16"/>
      <c r="E3" s="118" t="s">
        <v>284</v>
      </c>
      <c r="F3" s="118" t="s">
        <v>302</v>
      </c>
      <c r="G3" s="118" t="s">
        <v>2</v>
      </c>
      <c r="H3" s="118" t="s">
        <v>281</v>
      </c>
      <c r="I3" s="118" t="s">
        <v>283</v>
      </c>
      <c r="J3" s="118" t="s">
        <v>282</v>
      </c>
      <c r="K3" s="121" t="s">
        <v>3</v>
      </c>
      <c r="L3" s="121" t="s">
        <v>4</v>
      </c>
      <c r="M3" s="118" t="s">
        <v>282</v>
      </c>
      <c r="N3" s="118" t="s">
        <v>283</v>
      </c>
      <c r="O3" s="118" t="s">
        <v>281</v>
      </c>
      <c r="P3" s="118" t="s">
        <v>2</v>
      </c>
      <c r="Q3" s="118" t="s">
        <v>302</v>
      </c>
      <c r="R3" s="118" t="s">
        <v>284</v>
      </c>
      <c r="S3" s="55" t="s">
        <v>280</v>
      </c>
      <c r="T3" s="16"/>
      <c r="U3" s="121" t="s">
        <v>1</v>
      </c>
      <c r="V3" s="121" t="s">
        <v>0</v>
      </c>
    </row>
    <row r="4" spans="1:22" ht="15" customHeight="1">
      <c r="A4" s="122"/>
      <c r="B4" s="122"/>
      <c r="C4" s="118" t="s">
        <v>5</v>
      </c>
      <c r="D4" s="118" t="s">
        <v>6</v>
      </c>
      <c r="E4" s="119"/>
      <c r="F4" s="119"/>
      <c r="G4" s="119"/>
      <c r="H4" s="119"/>
      <c r="I4" s="119"/>
      <c r="J4" s="119"/>
      <c r="K4" s="122"/>
      <c r="L4" s="122"/>
      <c r="M4" s="119"/>
      <c r="N4" s="119"/>
      <c r="O4" s="119"/>
      <c r="P4" s="119"/>
      <c r="Q4" s="119"/>
      <c r="R4" s="119"/>
      <c r="S4" s="118" t="s">
        <v>6</v>
      </c>
      <c r="T4" s="118" t="s">
        <v>285</v>
      </c>
      <c r="U4" s="122"/>
      <c r="V4" s="122"/>
    </row>
    <row r="5" spans="1:22" ht="15" customHeight="1">
      <c r="A5" s="122"/>
      <c r="B5" s="122"/>
      <c r="C5" s="119"/>
      <c r="D5" s="119"/>
      <c r="E5" s="119"/>
      <c r="F5" s="119"/>
      <c r="G5" s="119"/>
      <c r="H5" s="119"/>
      <c r="I5" s="119"/>
      <c r="J5" s="119"/>
      <c r="K5" s="122"/>
      <c r="L5" s="122"/>
      <c r="M5" s="119"/>
      <c r="N5" s="119"/>
      <c r="O5" s="119"/>
      <c r="P5" s="119"/>
      <c r="Q5" s="119"/>
      <c r="R5" s="119"/>
      <c r="S5" s="119"/>
      <c r="T5" s="119"/>
      <c r="U5" s="122"/>
      <c r="V5" s="122"/>
    </row>
    <row r="6" spans="1:22" ht="15" customHeight="1">
      <c r="A6" s="123"/>
      <c r="B6" s="123"/>
      <c r="C6" s="120"/>
      <c r="D6" s="120"/>
      <c r="E6" s="120"/>
      <c r="F6" s="120"/>
      <c r="G6" s="120"/>
      <c r="H6" s="120"/>
      <c r="I6" s="120"/>
      <c r="J6" s="120"/>
      <c r="K6" s="123"/>
      <c r="L6" s="123"/>
      <c r="M6" s="120"/>
      <c r="N6" s="120"/>
      <c r="O6" s="120"/>
      <c r="P6" s="120"/>
      <c r="Q6" s="120"/>
      <c r="R6" s="120"/>
      <c r="S6" s="120"/>
      <c r="T6" s="120"/>
      <c r="U6" s="123"/>
      <c r="V6" s="123"/>
    </row>
    <row r="7" spans="1:22" ht="9.75" customHeight="1">
      <c r="A7" s="51" t="s">
        <v>7</v>
      </c>
      <c r="B7" s="17"/>
      <c r="C7" s="18"/>
      <c r="D7" s="19"/>
      <c r="E7" s="19"/>
      <c r="F7" s="17"/>
      <c r="G7" s="17"/>
      <c r="H7" s="18"/>
      <c r="I7" s="18"/>
      <c r="J7" s="18"/>
      <c r="K7" s="20"/>
      <c r="L7" s="20"/>
      <c r="M7" s="65" t="s">
        <v>7</v>
      </c>
      <c r="N7" s="18"/>
      <c r="O7" s="18"/>
      <c r="P7" s="17"/>
      <c r="Q7" s="17"/>
      <c r="R7" s="19"/>
      <c r="S7" s="19"/>
      <c r="T7" s="18"/>
      <c r="U7" s="17"/>
      <c r="V7" s="21"/>
    </row>
    <row r="8" spans="1:22" ht="9.75" customHeight="1" thickBot="1">
      <c r="A8" s="52" t="s">
        <v>8</v>
      </c>
      <c r="B8" s="22"/>
      <c r="C8" s="23"/>
      <c r="D8" s="23"/>
      <c r="E8" s="24"/>
      <c r="F8" s="22"/>
      <c r="G8" s="22"/>
      <c r="H8" s="22"/>
      <c r="I8" s="22"/>
      <c r="J8" s="22"/>
      <c r="K8" s="25"/>
      <c r="L8" s="25"/>
      <c r="M8" s="66" t="s">
        <v>300</v>
      </c>
      <c r="N8" s="23"/>
      <c r="O8" s="22"/>
      <c r="P8" s="22"/>
      <c r="Q8" s="22"/>
      <c r="R8" s="24"/>
      <c r="S8" s="23"/>
      <c r="T8" s="23"/>
      <c r="U8" s="22"/>
      <c r="V8" s="26"/>
    </row>
    <row r="9" spans="1:22" ht="9.4" customHeight="1" thickTop="1">
      <c r="A9" s="83" t="s">
        <v>277</v>
      </c>
      <c r="B9" s="27">
        <v>408534</v>
      </c>
      <c r="C9" s="27">
        <v>408534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8" t="s">
        <v>9</v>
      </c>
      <c r="L9" s="29" t="s">
        <v>10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408534</v>
      </c>
      <c r="T9" s="27">
        <v>0</v>
      </c>
      <c r="U9" s="27">
        <v>408534</v>
      </c>
      <c r="V9" s="91" t="s">
        <v>299</v>
      </c>
    </row>
    <row r="10" spans="1:22" ht="9.4" customHeight="1">
      <c r="A10" s="84"/>
      <c r="B10" s="30">
        <v>414295</v>
      </c>
      <c r="C10" s="30">
        <v>0</v>
      </c>
      <c r="D10" s="30">
        <v>414295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 t="s">
        <v>11</v>
      </c>
      <c r="L10" s="32" t="s">
        <v>12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414295</v>
      </c>
      <c r="U10" s="30">
        <v>414295</v>
      </c>
      <c r="V10" s="92"/>
    </row>
    <row r="11" spans="1:22" ht="9.4" customHeight="1">
      <c r="A11" s="84"/>
      <c r="B11" s="30">
        <v>5308961</v>
      </c>
      <c r="C11" s="30">
        <v>5308961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 t="s">
        <v>13</v>
      </c>
      <c r="L11" s="32" t="s">
        <v>14</v>
      </c>
      <c r="M11" s="30">
        <v>3640906</v>
      </c>
      <c r="N11" s="30">
        <v>275824</v>
      </c>
      <c r="O11" s="30">
        <v>614917</v>
      </c>
      <c r="P11" s="30">
        <v>718373</v>
      </c>
      <c r="Q11" s="30">
        <v>58941</v>
      </c>
      <c r="R11" s="30">
        <v>5308961</v>
      </c>
      <c r="S11" s="30">
        <v>0</v>
      </c>
      <c r="T11" s="30">
        <v>0</v>
      </c>
      <c r="U11" s="30">
        <v>5308961</v>
      </c>
      <c r="V11" s="92"/>
    </row>
    <row r="12" spans="1:22" ht="9.4" customHeight="1">
      <c r="A12" s="84"/>
      <c r="B12" s="30">
        <v>4476838</v>
      </c>
      <c r="C12" s="30">
        <v>4476838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 t="s">
        <v>15</v>
      </c>
      <c r="L12" s="32" t="s">
        <v>16</v>
      </c>
      <c r="M12" s="30">
        <v>3638243</v>
      </c>
      <c r="N12" s="30">
        <v>274113</v>
      </c>
      <c r="O12" s="30">
        <v>24103</v>
      </c>
      <c r="P12" s="30">
        <v>516425</v>
      </c>
      <c r="Q12" s="30">
        <v>23954</v>
      </c>
      <c r="R12" s="30">
        <v>4476838</v>
      </c>
      <c r="S12" s="30">
        <v>0</v>
      </c>
      <c r="T12" s="30">
        <v>0</v>
      </c>
      <c r="U12" s="30">
        <v>4476838</v>
      </c>
      <c r="V12" s="92"/>
    </row>
    <row r="13" spans="1:22" ht="9.4" customHeight="1">
      <c r="A13" s="84"/>
      <c r="B13" s="30">
        <v>832123</v>
      </c>
      <c r="C13" s="30">
        <v>832123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 t="s">
        <v>17</v>
      </c>
      <c r="L13" s="32" t="s">
        <v>105</v>
      </c>
      <c r="M13" s="30">
        <v>2663</v>
      </c>
      <c r="N13" s="30">
        <v>1711</v>
      </c>
      <c r="O13" s="30">
        <v>590814</v>
      </c>
      <c r="P13" s="30">
        <v>201948</v>
      </c>
      <c r="Q13" s="30">
        <v>34987</v>
      </c>
      <c r="R13" s="30">
        <v>832123</v>
      </c>
      <c r="S13" s="30">
        <v>0</v>
      </c>
      <c r="T13" s="30">
        <v>0</v>
      </c>
      <c r="U13" s="30">
        <v>832123</v>
      </c>
      <c r="V13" s="92"/>
    </row>
    <row r="14" spans="1:22" ht="9.4" customHeight="1">
      <c r="A14" s="84"/>
      <c r="B14" s="30">
        <v>2728512</v>
      </c>
      <c r="C14" s="30">
        <v>0</v>
      </c>
      <c r="D14" s="30">
        <v>0</v>
      </c>
      <c r="E14" s="30">
        <v>2728512</v>
      </c>
      <c r="F14" s="30">
        <v>34412</v>
      </c>
      <c r="G14" s="30">
        <v>184474</v>
      </c>
      <c r="H14" s="30">
        <v>207959</v>
      </c>
      <c r="I14" s="30">
        <v>101850</v>
      </c>
      <c r="J14" s="30">
        <v>2199817</v>
      </c>
      <c r="K14" s="31" t="s">
        <v>18</v>
      </c>
      <c r="L14" s="32" t="s">
        <v>19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2728512</v>
      </c>
      <c r="U14" s="30">
        <v>2728512</v>
      </c>
      <c r="V14" s="92"/>
    </row>
    <row r="15" spans="1:22" ht="9.4" customHeight="1" thickBot="1">
      <c r="A15" s="84"/>
      <c r="B15" s="30">
        <v>451754</v>
      </c>
      <c r="C15" s="33">
        <v>451754</v>
      </c>
      <c r="D15" s="30">
        <v>0</v>
      </c>
      <c r="E15" s="34">
        <v>0</v>
      </c>
      <c r="F15" s="30">
        <v>0</v>
      </c>
      <c r="G15" s="30">
        <v>0</v>
      </c>
      <c r="H15" s="34">
        <v>0</v>
      </c>
      <c r="I15" s="30">
        <v>0</v>
      </c>
      <c r="J15" s="30">
        <v>0</v>
      </c>
      <c r="K15" s="31" t="s">
        <v>20</v>
      </c>
      <c r="L15" s="32" t="s">
        <v>21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451754</v>
      </c>
      <c r="S15" s="35">
        <v>0</v>
      </c>
      <c r="T15" s="35">
        <v>0</v>
      </c>
      <c r="U15" s="35">
        <v>451754</v>
      </c>
      <c r="V15" s="93"/>
    </row>
    <row r="16" spans="1:22" s="73" customFormat="1" ht="9.4" customHeight="1" thickTop="1">
      <c r="A16" s="84"/>
      <c r="B16" s="70">
        <v>3032203</v>
      </c>
      <c r="C16" s="70">
        <v>0</v>
      </c>
      <c r="D16" s="70">
        <v>0</v>
      </c>
      <c r="E16" s="71">
        <v>3032203</v>
      </c>
      <c r="F16" s="70">
        <v>24529</v>
      </c>
      <c r="G16" s="70">
        <v>533899</v>
      </c>
      <c r="H16" s="70">
        <v>406958</v>
      </c>
      <c r="I16" s="70">
        <v>173974</v>
      </c>
      <c r="J16" s="70">
        <v>1441089</v>
      </c>
      <c r="K16" s="56" t="s">
        <v>286</v>
      </c>
      <c r="L16" s="57" t="s">
        <v>106</v>
      </c>
      <c r="M16" s="72">
        <v>1441089</v>
      </c>
      <c r="N16" s="72">
        <v>173974</v>
      </c>
      <c r="O16" s="72">
        <v>406958</v>
      </c>
      <c r="P16" s="72">
        <v>533899</v>
      </c>
      <c r="Q16" s="72">
        <v>24529</v>
      </c>
      <c r="R16" s="72">
        <v>3032203</v>
      </c>
      <c r="S16" s="72">
        <v>0</v>
      </c>
      <c r="T16" s="72">
        <v>0</v>
      </c>
      <c r="U16" s="72">
        <v>3032203</v>
      </c>
      <c r="V16" s="89" t="s">
        <v>109</v>
      </c>
    </row>
    <row r="17" spans="1:22" s="73" customFormat="1" ht="9.4" customHeight="1" thickBot="1">
      <c r="A17" s="85"/>
      <c r="B17" s="74">
        <v>-5761</v>
      </c>
      <c r="C17" s="74">
        <v>0</v>
      </c>
      <c r="D17" s="74">
        <v>-5761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56" t="s">
        <v>287</v>
      </c>
      <c r="L17" s="57" t="s">
        <v>22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-5761</v>
      </c>
      <c r="T17" s="74">
        <v>0</v>
      </c>
      <c r="U17" s="74">
        <v>-5761</v>
      </c>
      <c r="V17" s="90"/>
    </row>
    <row r="18" spans="1:22" ht="9.4" customHeight="1" thickTop="1">
      <c r="A18" s="86" t="s">
        <v>109</v>
      </c>
      <c r="B18" s="30">
        <v>1269056</v>
      </c>
      <c r="C18" s="30">
        <v>0</v>
      </c>
      <c r="D18" s="30">
        <v>1383</v>
      </c>
      <c r="E18" s="30">
        <v>1267673</v>
      </c>
      <c r="F18" s="30">
        <v>22423</v>
      </c>
      <c r="G18" s="30">
        <v>80617</v>
      </c>
      <c r="H18" s="30">
        <v>364691</v>
      </c>
      <c r="I18" s="30">
        <v>70370</v>
      </c>
      <c r="J18" s="30">
        <v>729572</v>
      </c>
      <c r="K18" s="37" t="s">
        <v>23</v>
      </c>
      <c r="L18" s="38" t="s">
        <v>24</v>
      </c>
      <c r="M18" s="27">
        <v>0</v>
      </c>
      <c r="N18" s="27">
        <v>0</v>
      </c>
      <c r="O18" s="27">
        <v>0</v>
      </c>
      <c r="P18" s="27">
        <v>1268714</v>
      </c>
      <c r="Q18" s="27">
        <v>0</v>
      </c>
      <c r="R18" s="27">
        <v>1268714</v>
      </c>
      <c r="S18" s="27">
        <v>342</v>
      </c>
      <c r="T18" s="27">
        <v>0</v>
      </c>
      <c r="U18" s="27">
        <v>1269056</v>
      </c>
      <c r="V18" s="94" t="s">
        <v>298</v>
      </c>
    </row>
    <row r="19" spans="1:22" ht="9.4" customHeight="1">
      <c r="A19" s="87"/>
      <c r="B19" s="30">
        <v>1003171</v>
      </c>
      <c r="C19" s="30">
        <v>0</v>
      </c>
      <c r="D19" s="30">
        <v>1383</v>
      </c>
      <c r="E19" s="30">
        <v>1001788</v>
      </c>
      <c r="F19" s="30">
        <v>18659</v>
      </c>
      <c r="G19" s="30">
        <v>76314</v>
      </c>
      <c r="H19" s="30">
        <v>279132</v>
      </c>
      <c r="I19" s="30">
        <v>54934</v>
      </c>
      <c r="J19" s="30">
        <v>572749</v>
      </c>
      <c r="K19" s="31" t="s">
        <v>25</v>
      </c>
      <c r="L19" s="32" t="s">
        <v>26</v>
      </c>
      <c r="M19" s="30">
        <v>0</v>
      </c>
      <c r="N19" s="30">
        <v>0</v>
      </c>
      <c r="O19" s="30">
        <v>0</v>
      </c>
      <c r="P19" s="30">
        <v>1002829</v>
      </c>
      <c r="Q19" s="30">
        <v>0</v>
      </c>
      <c r="R19" s="30">
        <v>1002829</v>
      </c>
      <c r="S19" s="30">
        <v>342</v>
      </c>
      <c r="T19" s="30">
        <v>0</v>
      </c>
      <c r="U19" s="30">
        <v>1003171</v>
      </c>
      <c r="V19" s="95"/>
    </row>
    <row r="20" spans="1:22" ht="9.4" customHeight="1">
      <c r="A20" s="87"/>
      <c r="B20" s="30">
        <v>265885</v>
      </c>
      <c r="C20" s="30">
        <v>0</v>
      </c>
      <c r="D20" s="30">
        <v>0</v>
      </c>
      <c r="E20" s="30">
        <v>265885</v>
      </c>
      <c r="F20" s="30">
        <v>3764</v>
      </c>
      <c r="G20" s="30">
        <v>4303</v>
      </c>
      <c r="H20" s="30">
        <v>85559</v>
      </c>
      <c r="I20" s="30">
        <v>15436</v>
      </c>
      <c r="J20" s="30">
        <v>156823</v>
      </c>
      <c r="K20" s="31" t="s">
        <v>27</v>
      </c>
      <c r="L20" s="32" t="s">
        <v>28</v>
      </c>
      <c r="M20" s="30">
        <v>0</v>
      </c>
      <c r="N20" s="30">
        <v>0</v>
      </c>
      <c r="O20" s="30">
        <v>0</v>
      </c>
      <c r="P20" s="30">
        <v>265885</v>
      </c>
      <c r="Q20" s="30">
        <v>0</v>
      </c>
      <c r="R20" s="30">
        <v>265885</v>
      </c>
      <c r="S20" s="30">
        <v>0</v>
      </c>
      <c r="T20" s="30">
        <v>0</v>
      </c>
      <c r="U20" s="30">
        <v>265885</v>
      </c>
      <c r="V20" s="95"/>
    </row>
    <row r="21" spans="1:22" ht="9.4" customHeight="1">
      <c r="A21" s="87"/>
      <c r="B21" s="30">
        <v>224516</v>
      </c>
      <c r="C21" s="30">
        <v>0</v>
      </c>
      <c r="D21" s="30">
        <v>0</v>
      </c>
      <c r="E21" s="30">
        <v>224516</v>
      </c>
      <c r="F21" s="30">
        <v>3764</v>
      </c>
      <c r="G21" s="30">
        <v>4303</v>
      </c>
      <c r="H21" s="30">
        <v>44190</v>
      </c>
      <c r="I21" s="30">
        <v>15436</v>
      </c>
      <c r="J21" s="30">
        <v>156823</v>
      </c>
      <c r="K21" s="31" t="s">
        <v>29</v>
      </c>
      <c r="L21" s="32" t="s">
        <v>30</v>
      </c>
      <c r="M21" s="30">
        <v>0</v>
      </c>
      <c r="N21" s="30">
        <v>0</v>
      </c>
      <c r="O21" s="30">
        <v>0</v>
      </c>
      <c r="P21" s="30">
        <v>224516</v>
      </c>
      <c r="Q21" s="30">
        <v>0</v>
      </c>
      <c r="R21" s="30">
        <v>224516</v>
      </c>
      <c r="S21" s="30">
        <v>0</v>
      </c>
      <c r="T21" s="30">
        <v>0</v>
      </c>
      <c r="U21" s="30">
        <v>224516</v>
      </c>
      <c r="V21" s="95"/>
    </row>
    <row r="22" spans="1:22" ht="9.4" customHeight="1">
      <c r="A22" s="87"/>
      <c r="B22" s="30">
        <v>41369</v>
      </c>
      <c r="C22" s="30">
        <v>0</v>
      </c>
      <c r="D22" s="30">
        <v>0</v>
      </c>
      <c r="E22" s="30">
        <v>41369</v>
      </c>
      <c r="F22" s="30">
        <v>0</v>
      </c>
      <c r="G22" s="30">
        <v>0</v>
      </c>
      <c r="H22" s="30">
        <v>41369</v>
      </c>
      <c r="I22" s="30">
        <v>0</v>
      </c>
      <c r="J22" s="30">
        <v>0</v>
      </c>
      <c r="K22" s="31" t="s">
        <v>31</v>
      </c>
      <c r="L22" s="32" t="s">
        <v>32</v>
      </c>
      <c r="M22" s="30">
        <v>0</v>
      </c>
      <c r="N22" s="30">
        <v>0</v>
      </c>
      <c r="O22" s="30">
        <v>0</v>
      </c>
      <c r="P22" s="30">
        <v>41369</v>
      </c>
      <c r="Q22" s="30">
        <v>0</v>
      </c>
      <c r="R22" s="30">
        <v>41369</v>
      </c>
      <c r="S22" s="30">
        <v>0</v>
      </c>
      <c r="T22" s="30">
        <v>0</v>
      </c>
      <c r="U22" s="30">
        <v>41369</v>
      </c>
      <c r="V22" s="95"/>
    </row>
    <row r="23" spans="1:22" ht="9.4" customHeight="1">
      <c r="A23" s="87"/>
      <c r="B23" s="30">
        <v>491801</v>
      </c>
      <c r="C23" s="30">
        <v>0</v>
      </c>
      <c r="D23" s="30">
        <v>0</v>
      </c>
      <c r="E23" s="30">
        <v>491801</v>
      </c>
      <c r="F23" s="33">
        <v>884</v>
      </c>
      <c r="G23" s="33">
        <v>160</v>
      </c>
      <c r="H23" s="33">
        <v>49</v>
      </c>
      <c r="I23" s="33">
        <v>2128</v>
      </c>
      <c r="J23" s="33">
        <v>36826</v>
      </c>
      <c r="K23" s="31" t="s">
        <v>33</v>
      </c>
      <c r="L23" s="32" t="s">
        <v>34</v>
      </c>
      <c r="M23" s="30">
        <v>0</v>
      </c>
      <c r="N23" s="30">
        <v>0</v>
      </c>
      <c r="O23" s="30">
        <v>491801</v>
      </c>
      <c r="P23" s="30">
        <v>0</v>
      </c>
      <c r="Q23" s="30">
        <v>0</v>
      </c>
      <c r="R23" s="30">
        <v>491801</v>
      </c>
      <c r="S23" s="30">
        <v>0</v>
      </c>
      <c r="T23" s="30">
        <v>0</v>
      </c>
      <c r="U23" s="30">
        <v>491801</v>
      </c>
      <c r="V23" s="95"/>
    </row>
    <row r="24" spans="1:22" ht="9.4" customHeight="1">
      <c r="A24" s="87"/>
      <c r="B24" s="30">
        <v>451754</v>
      </c>
      <c r="C24" s="30">
        <v>0</v>
      </c>
      <c r="D24" s="30">
        <v>0</v>
      </c>
      <c r="E24" s="30">
        <v>451754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 t="s">
        <v>20</v>
      </c>
      <c r="L24" s="32" t="s">
        <v>21</v>
      </c>
      <c r="M24" s="30">
        <v>0</v>
      </c>
      <c r="N24" s="30">
        <v>0</v>
      </c>
      <c r="O24" s="30">
        <v>451754</v>
      </c>
      <c r="P24" s="30">
        <v>0</v>
      </c>
      <c r="Q24" s="30">
        <v>0</v>
      </c>
      <c r="R24" s="30">
        <v>451754</v>
      </c>
      <c r="S24" s="30">
        <v>0</v>
      </c>
      <c r="T24" s="30">
        <v>0</v>
      </c>
      <c r="U24" s="30">
        <v>451754</v>
      </c>
      <c r="V24" s="95"/>
    </row>
    <row r="25" spans="1:22" ht="9.4" customHeight="1">
      <c r="A25" s="87"/>
      <c r="B25" s="30">
        <v>40047</v>
      </c>
      <c r="C25" s="30">
        <v>0</v>
      </c>
      <c r="D25" s="30">
        <v>0</v>
      </c>
      <c r="E25" s="30">
        <v>40047</v>
      </c>
      <c r="F25" s="30">
        <v>884</v>
      </c>
      <c r="G25" s="30">
        <v>160</v>
      </c>
      <c r="H25" s="30">
        <v>49</v>
      </c>
      <c r="I25" s="30">
        <v>2128</v>
      </c>
      <c r="J25" s="30">
        <v>36826</v>
      </c>
      <c r="K25" s="31" t="s">
        <v>35</v>
      </c>
      <c r="L25" s="32" t="s">
        <v>36</v>
      </c>
      <c r="M25" s="30">
        <v>0</v>
      </c>
      <c r="N25" s="30">
        <v>0</v>
      </c>
      <c r="O25" s="30">
        <v>40047</v>
      </c>
      <c r="P25" s="30">
        <v>0</v>
      </c>
      <c r="Q25" s="30">
        <v>0</v>
      </c>
      <c r="R25" s="30">
        <v>40047</v>
      </c>
      <c r="S25" s="30">
        <v>0</v>
      </c>
      <c r="T25" s="30">
        <v>0</v>
      </c>
      <c r="U25" s="30">
        <v>40047</v>
      </c>
      <c r="V25" s="95"/>
    </row>
    <row r="26" spans="1:22" s="73" customFormat="1" ht="9.4" customHeight="1">
      <c r="A26" s="87"/>
      <c r="B26" s="70">
        <v>1007424</v>
      </c>
      <c r="C26" s="70">
        <v>0</v>
      </c>
      <c r="D26" s="70">
        <v>0</v>
      </c>
      <c r="E26" s="71">
        <v>1007424</v>
      </c>
      <c r="F26" s="70">
        <v>1222</v>
      </c>
      <c r="G26" s="71">
        <v>187817</v>
      </c>
      <c r="H26" s="70">
        <v>42218</v>
      </c>
      <c r="I26" s="70">
        <v>101476</v>
      </c>
      <c r="J26" s="70">
        <v>674691</v>
      </c>
      <c r="K26" s="56" t="s">
        <v>288</v>
      </c>
      <c r="L26" s="57" t="s">
        <v>37</v>
      </c>
      <c r="M26" s="75">
        <v>674691</v>
      </c>
      <c r="N26" s="70">
        <v>101476</v>
      </c>
      <c r="O26" s="70">
        <v>42218</v>
      </c>
      <c r="P26" s="71">
        <v>187817</v>
      </c>
      <c r="Q26" s="70">
        <v>1222</v>
      </c>
      <c r="R26" s="76">
        <v>1007424</v>
      </c>
      <c r="S26" s="70">
        <v>0</v>
      </c>
      <c r="T26" s="70">
        <v>0</v>
      </c>
      <c r="U26" s="70">
        <v>1007424</v>
      </c>
      <c r="V26" s="95"/>
    </row>
    <row r="27" spans="1:22" s="73" customFormat="1" ht="9.4" customHeight="1" thickBot="1">
      <c r="A27" s="88"/>
      <c r="B27" s="70">
        <v>265305</v>
      </c>
      <c r="C27" s="70">
        <v>0</v>
      </c>
      <c r="D27" s="70">
        <v>0</v>
      </c>
      <c r="E27" s="71">
        <v>265305</v>
      </c>
      <c r="F27" s="70">
        <v>0</v>
      </c>
      <c r="G27" s="71">
        <v>265305</v>
      </c>
      <c r="H27" s="70">
        <v>0</v>
      </c>
      <c r="I27" s="70">
        <v>0</v>
      </c>
      <c r="J27" s="70">
        <v>0</v>
      </c>
      <c r="K27" s="56" t="s">
        <v>289</v>
      </c>
      <c r="L27" s="57" t="s">
        <v>38</v>
      </c>
      <c r="M27" s="75">
        <v>0</v>
      </c>
      <c r="N27" s="70">
        <v>0</v>
      </c>
      <c r="O27" s="70">
        <v>0</v>
      </c>
      <c r="P27" s="71">
        <v>265305</v>
      </c>
      <c r="Q27" s="70">
        <v>0</v>
      </c>
      <c r="R27" s="76">
        <v>265305</v>
      </c>
      <c r="S27" s="70">
        <v>0</v>
      </c>
      <c r="T27" s="70">
        <v>0</v>
      </c>
      <c r="U27" s="70">
        <v>265305</v>
      </c>
      <c r="V27" s="95"/>
    </row>
    <row r="28" spans="1:22" ht="9.4" customHeight="1" thickTop="1">
      <c r="A28" s="97" t="s">
        <v>278</v>
      </c>
      <c r="B28" s="27">
        <v>1760836</v>
      </c>
      <c r="C28" s="27">
        <v>0</v>
      </c>
      <c r="D28" s="27">
        <v>23538</v>
      </c>
      <c r="E28" s="27">
        <v>1737298</v>
      </c>
      <c r="F28" s="27">
        <v>0</v>
      </c>
      <c r="G28" s="27">
        <v>132931</v>
      </c>
      <c r="H28" s="27">
        <v>260476</v>
      </c>
      <c r="I28" s="27">
        <v>882516</v>
      </c>
      <c r="J28" s="27">
        <v>461375</v>
      </c>
      <c r="K28" s="37" t="s">
        <v>39</v>
      </c>
      <c r="L28" s="38" t="s">
        <v>40</v>
      </c>
      <c r="M28" s="41">
        <v>316678</v>
      </c>
      <c r="N28" s="41">
        <v>893939</v>
      </c>
      <c r="O28" s="41">
        <v>148380</v>
      </c>
      <c r="P28" s="41">
        <v>302470</v>
      </c>
      <c r="Q28" s="41">
        <v>3015</v>
      </c>
      <c r="R28" s="41">
        <v>1664482</v>
      </c>
      <c r="S28" s="41">
        <v>96354</v>
      </c>
      <c r="T28" s="41">
        <v>0</v>
      </c>
      <c r="U28" s="41">
        <v>1760836</v>
      </c>
      <c r="V28" s="95"/>
    </row>
    <row r="29" spans="1:22" ht="9.4" customHeight="1">
      <c r="A29" s="98"/>
      <c r="B29" s="30">
        <v>1429959</v>
      </c>
      <c r="C29" s="30">
        <v>0</v>
      </c>
      <c r="D29" s="30">
        <v>20517</v>
      </c>
      <c r="E29" s="41">
        <v>1409442</v>
      </c>
      <c r="F29" s="30">
        <v>0</v>
      </c>
      <c r="G29" s="30">
        <v>132711</v>
      </c>
      <c r="H29" s="30">
        <v>260476</v>
      </c>
      <c r="I29" s="30">
        <v>778834</v>
      </c>
      <c r="J29" s="30">
        <v>237421</v>
      </c>
      <c r="K29" s="31" t="s">
        <v>41</v>
      </c>
      <c r="L29" s="32" t="s">
        <v>42</v>
      </c>
      <c r="M29" s="30">
        <v>235306</v>
      </c>
      <c r="N29" s="30">
        <v>867204</v>
      </c>
      <c r="O29" s="30">
        <v>104049</v>
      </c>
      <c r="P29" s="30">
        <v>188151</v>
      </c>
      <c r="Q29" s="30">
        <v>3015</v>
      </c>
      <c r="R29" s="30">
        <v>1397725</v>
      </c>
      <c r="S29" s="30">
        <v>32234</v>
      </c>
      <c r="T29" s="30">
        <v>0</v>
      </c>
      <c r="U29" s="30">
        <v>1429959</v>
      </c>
      <c r="V29" s="95"/>
    </row>
    <row r="30" spans="1:22" ht="9.4" customHeight="1">
      <c r="A30" s="98"/>
      <c r="B30" s="30">
        <v>254161</v>
      </c>
      <c r="C30" s="30">
        <v>0</v>
      </c>
      <c r="D30" s="30">
        <v>3021</v>
      </c>
      <c r="E30" s="41">
        <v>251140</v>
      </c>
      <c r="F30" s="30">
        <v>0</v>
      </c>
      <c r="G30" s="30">
        <v>0</v>
      </c>
      <c r="H30" s="30">
        <v>0</v>
      </c>
      <c r="I30" s="30">
        <v>56982</v>
      </c>
      <c r="J30" s="30">
        <v>194158</v>
      </c>
      <c r="K30" s="31" t="s">
        <v>43</v>
      </c>
      <c r="L30" s="32" t="s">
        <v>44</v>
      </c>
      <c r="M30" s="30">
        <v>79569</v>
      </c>
      <c r="N30" s="30">
        <v>26221</v>
      </c>
      <c r="O30" s="30">
        <v>14175</v>
      </c>
      <c r="P30" s="30">
        <v>70076</v>
      </c>
      <c r="Q30" s="30">
        <v>0</v>
      </c>
      <c r="R30" s="30">
        <v>190041</v>
      </c>
      <c r="S30" s="30">
        <v>64120</v>
      </c>
      <c r="T30" s="30">
        <v>0</v>
      </c>
      <c r="U30" s="30">
        <v>254161</v>
      </c>
      <c r="V30" s="95"/>
    </row>
    <row r="31" spans="1:22" ht="9.4" customHeight="1">
      <c r="A31" s="98"/>
      <c r="B31" s="30">
        <v>0</v>
      </c>
      <c r="C31" s="30">
        <v>0</v>
      </c>
      <c r="D31" s="30">
        <v>0</v>
      </c>
      <c r="E31" s="41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 t="s">
        <v>45</v>
      </c>
      <c r="L31" s="32" t="s">
        <v>46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95"/>
    </row>
    <row r="32" spans="1:22" ht="9.4" customHeight="1">
      <c r="A32" s="98"/>
      <c r="B32" s="30">
        <v>46700</v>
      </c>
      <c r="C32" s="30">
        <v>0</v>
      </c>
      <c r="D32" s="30">
        <v>0</v>
      </c>
      <c r="E32" s="41">
        <v>46700</v>
      </c>
      <c r="F32" s="30">
        <v>0</v>
      </c>
      <c r="G32" s="30">
        <v>0</v>
      </c>
      <c r="H32" s="30">
        <v>0</v>
      </c>
      <c r="I32" s="30">
        <v>46700</v>
      </c>
      <c r="J32" s="30">
        <v>0</v>
      </c>
      <c r="K32" s="31" t="s">
        <v>47</v>
      </c>
      <c r="L32" s="32" t="s">
        <v>108</v>
      </c>
      <c r="M32" s="30">
        <v>1803</v>
      </c>
      <c r="N32" s="30">
        <v>514</v>
      </c>
      <c r="O32" s="30">
        <v>140</v>
      </c>
      <c r="P32" s="30">
        <v>44243</v>
      </c>
      <c r="Q32" s="30">
        <v>0</v>
      </c>
      <c r="R32" s="30">
        <v>46700</v>
      </c>
      <c r="S32" s="30">
        <v>0</v>
      </c>
      <c r="T32" s="30">
        <v>0</v>
      </c>
      <c r="U32" s="30">
        <v>46700</v>
      </c>
      <c r="V32" s="95"/>
    </row>
    <row r="33" spans="1:22" ht="9.4" customHeight="1" thickBot="1">
      <c r="A33" s="98"/>
      <c r="B33" s="30">
        <v>30016</v>
      </c>
      <c r="C33" s="30">
        <v>0</v>
      </c>
      <c r="D33" s="30">
        <v>0</v>
      </c>
      <c r="E33" s="41">
        <v>30016</v>
      </c>
      <c r="F33" s="30">
        <v>0</v>
      </c>
      <c r="G33" s="30">
        <v>220</v>
      </c>
      <c r="H33" s="30">
        <v>0</v>
      </c>
      <c r="I33" s="30">
        <v>0</v>
      </c>
      <c r="J33" s="30">
        <v>29796</v>
      </c>
      <c r="K33" s="31" t="s">
        <v>48</v>
      </c>
      <c r="L33" s="32" t="s">
        <v>49</v>
      </c>
      <c r="M33" s="30">
        <v>0</v>
      </c>
      <c r="N33" s="30">
        <v>0</v>
      </c>
      <c r="O33" s="30">
        <v>30016</v>
      </c>
      <c r="P33" s="30">
        <v>0</v>
      </c>
      <c r="Q33" s="30">
        <v>0</v>
      </c>
      <c r="R33" s="30">
        <v>30016</v>
      </c>
      <c r="S33" s="30">
        <v>0</v>
      </c>
      <c r="T33" s="30">
        <v>0</v>
      </c>
      <c r="U33" s="30">
        <v>30016</v>
      </c>
      <c r="V33" s="96"/>
    </row>
    <row r="34" spans="1:22" s="73" customFormat="1" ht="9.4" customHeight="1" thickTop="1" thickBot="1">
      <c r="A34" s="99"/>
      <c r="B34" s="74">
        <v>2960428</v>
      </c>
      <c r="C34" s="74">
        <v>0</v>
      </c>
      <c r="D34" s="74">
        <v>0</v>
      </c>
      <c r="E34" s="77">
        <v>2960428</v>
      </c>
      <c r="F34" s="74">
        <v>4237</v>
      </c>
      <c r="G34" s="74">
        <v>1891375</v>
      </c>
      <c r="H34" s="74">
        <v>421923</v>
      </c>
      <c r="I34" s="74">
        <v>112899</v>
      </c>
      <c r="J34" s="74">
        <v>529994</v>
      </c>
      <c r="K34" s="58" t="s">
        <v>290</v>
      </c>
      <c r="L34" s="57" t="s">
        <v>107</v>
      </c>
      <c r="M34" s="72">
        <v>529994</v>
      </c>
      <c r="N34" s="72">
        <v>112899</v>
      </c>
      <c r="O34" s="72">
        <v>421923</v>
      </c>
      <c r="P34" s="72">
        <v>1891375</v>
      </c>
      <c r="Q34" s="72">
        <v>4237</v>
      </c>
      <c r="R34" s="72">
        <v>2960428</v>
      </c>
      <c r="S34" s="72">
        <v>0</v>
      </c>
      <c r="T34" s="72">
        <v>0</v>
      </c>
      <c r="U34" s="72">
        <v>2960428</v>
      </c>
      <c r="V34" s="117" t="s">
        <v>110</v>
      </c>
    </row>
    <row r="35" spans="1:22" ht="9.4" customHeight="1" thickTop="1">
      <c r="A35" s="116" t="s">
        <v>110</v>
      </c>
      <c r="B35" s="27">
        <v>265381</v>
      </c>
      <c r="C35" s="27">
        <v>0</v>
      </c>
      <c r="D35" s="27">
        <v>0</v>
      </c>
      <c r="E35" s="27">
        <v>265381</v>
      </c>
      <c r="F35" s="27">
        <v>248</v>
      </c>
      <c r="G35" s="27">
        <v>92932</v>
      </c>
      <c r="H35" s="27">
        <v>39</v>
      </c>
      <c r="I35" s="27">
        <v>17683</v>
      </c>
      <c r="J35" s="27">
        <v>154479</v>
      </c>
      <c r="K35" s="37" t="s">
        <v>50</v>
      </c>
      <c r="L35" s="38" t="s">
        <v>51</v>
      </c>
      <c r="M35" s="41">
        <v>0</v>
      </c>
      <c r="N35" s="41">
        <v>0</v>
      </c>
      <c r="O35" s="41">
        <v>265381</v>
      </c>
      <c r="P35" s="41">
        <v>0</v>
      </c>
      <c r="Q35" s="41">
        <v>0</v>
      </c>
      <c r="R35" s="41">
        <v>265381</v>
      </c>
      <c r="S35" s="41">
        <v>0</v>
      </c>
      <c r="T35" s="41">
        <v>0</v>
      </c>
      <c r="U35" s="41">
        <v>265381</v>
      </c>
      <c r="V35" s="95"/>
    </row>
    <row r="36" spans="1:22" ht="9.4" customHeight="1">
      <c r="A36" s="98"/>
      <c r="B36" s="30">
        <v>390791</v>
      </c>
      <c r="C36" s="30">
        <v>0</v>
      </c>
      <c r="D36" s="30">
        <v>0</v>
      </c>
      <c r="E36" s="30">
        <v>390791</v>
      </c>
      <c r="F36" s="30">
        <v>0</v>
      </c>
      <c r="G36" s="30">
        <v>390791</v>
      </c>
      <c r="H36" s="30">
        <v>0</v>
      </c>
      <c r="I36" s="30">
        <v>0</v>
      </c>
      <c r="J36" s="30">
        <v>0</v>
      </c>
      <c r="K36" s="31" t="s">
        <v>52</v>
      </c>
      <c r="L36" s="32" t="s">
        <v>53</v>
      </c>
      <c r="M36" s="30">
        <v>0</v>
      </c>
      <c r="N36" s="30">
        <v>58547</v>
      </c>
      <c r="O36" s="30">
        <v>332244</v>
      </c>
      <c r="P36" s="30">
        <v>0</v>
      </c>
      <c r="Q36" s="30">
        <v>0</v>
      </c>
      <c r="R36" s="30">
        <v>390791</v>
      </c>
      <c r="S36" s="30">
        <v>0</v>
      </c>
      <c r="T36" s="30">
        <v>0</v>
      </c>
      <c r="U36" s="30">
        <v>390791</v>
      </c>
      <c r="V36" s="95"/>
    </row>
    <row r="37" spans="1:22" ht="9.4" customHeight="1">
      <c r="A37" s="98"/>
      <c r="B37" s="30">
        <v>349423</v>
      </c>
      <c r="C37" s="30">
        <v>0</v>
      </c>
      <c r="D37" s="30">
        <v>0</v>
      </c>
      <c r="E37" s="30">
        <v>349423</v>
      </c>
      <c r="F37" s="30">
        <v>0</v>
      </c>
      <c r="G37" s="30">
        <v>349423</v>
      </c>
      <c r="H37" s="30">
        <v>0</v>
      </c>
      <c r="I37" s="30">
        <v>0</v>
      </c>
      <c r="J37" s="30">
        <v>0</v>
      </c>
      <c r="K37" s="31" t="s">
        <v>54</v>
      </c>
      <c r="L37" s="32" t="s">
        <v>55</v>
      </c>
      <c r="M37" s="30">
        <v>0</v>
      </c>
      <c r="N37" s="30">
        <v>58547</v>
      </c>
      <c r="O37" s="30">
        <v>290876</v>
      </c>
      <c r="P37" s="30">
        <v>0</v>
      </c>
      <c r="Q37" s="30">
        <v>0</v>
      </c>
      <c r="R37" s="30">
        <v>349423</v>
      </c>
      <c r="S37" s="30">
        <v>0</v>
      </c>
      <c r="T37" s="30">
        <v>0</v>
      </c>
      <c r="U37" s="30">
        <v>349423</v>
      </c>
      <c r="V37" s="95"/>
    </row>
    <row r="38" spans="1:22" ht="9.4" customHeight="1">
      <c r="A38" s="98"/>
      <c r="B38" s="30">
        <v>224516</v>
      </c>
      <c r="C38" s="30">
        <v>0</v>
      </c>
      <c r="D38" s="30">
        <v>0</v>
      </c>
      <c r="E38" s="30">
        <v>224516</v>
      </c>
      <c r="F38" s="30">
        <v>0</v>
      </c>
      <c r="G38" s="30">
        <v>224516</v>
      </c>
      <c r="H38" s="30">
        <v>0</v>
      </c>
      <c r="I38" s="30">
        <v>0</v>
      </c>
      <c r="J38" s="30">
        <v>0</v>
      </c>
      <c r="K38" s="31" t="s">
        <v>56</v>
      </c>
      <c r="L38" s="32" t="s">
        <v>57</v>
      </c>
      <c r="M38" s="30">
        <v>0</v>
      </c>
      <c r="N38" s="30">
        <v>6373</v>
      </c>
      <c r="O38" s="30">
        <v>218143</v>
      </c>
      <c r="P38" s="30">
        <v>0</v>
      </c>
      <c r="Q38" s="30">
        <v>0</v>
      </c>
      <c r="R38" s="30">
        <v>224516</v>
      </c>
      <c r="S38" s="30">
        <v>0</v>
      </c>
      <c r="T38" s="30">
        <v>0</v>
      </c>
      <c r="U38" s="30">
        <v>224516</v>
      </c>
      <c r="V38" s="95"/>
    </row>
    <row r="39" spans="1:22" ht="9.4" customHeight="1">
      <c r="A39" s="98"/>
      <c r="B39" s="30">
        <v>120866</v>
      </c>
      <c r="C39" s="30">
        <v>0</v>
      </c>
      <c r="D39" s="30">
        <v>0</v>
      </c>
      <c r="E39" s="30">
        <v>120866</v>
      </c>
      <c r="F39" s="30">
        <v>0</v>
      </c>
      <c r="G39" s="30">
        <v>120866</v>
      </c>
      <c r="H39" s="30">
        <v>0</v>
      </c>
      <c r="I39" s="30">
        <v>0</v>
      </c>
      <c r="J39" s="30">
        <v>0</v>
      </c>
      <c r="K39" s="31" t="s">
        <v>58</v>
      </c>
      <c r="L39" s="32" t="s">
        <v>59</v>
      </c>
      <c r="M39" s="30">
        <v>0</v>
      </c>
      <c r="N39" s="30">
        <v>50779</v>
      </c>
      <c r="O39" s="30">
        <v>70087</v>
      </c>
      <c r="P39" s="30">
        <v>0</v>
      </c>
      <c r="Q39" s="30">
        <v>0</v>
      </c>
      <c r="R39" s="30">
        <v>120866</v>
      </c>
      <c r="S39" s="30">
        <v>0</v>
      </c>
      <c r="T39" s="30">
        <v>0</v>
      </c>
      <c r="U39" s="30">
        <v>120866</v>
      </c>
      <c r="V39" s="95"/>
    </row>
    <row r="40" spans="1:22" ht="9.4" customHeight="1">
      <c r="A40" s="98"/>
      <c r="B40" s="30">
        <v>4041</v>
      </c>
      <c r="C40" s="30">
        <v>0</v>
      </c>
      <c r="D40" s="30">
        <v>0</v>
      </c>
      <c r="E40" s="30">
        <v>4041</v>
      </c>
      <c r="F40" s="30">
        <v>0</v>
      </c>
      <c r="G40" s="30">
        <v>4041</v>
      </c>
      <c r="H40" s="30">
        <v>0</v>
      </c>
      <c r="I40" s="30">
        <v>0</v>
      </c>
      <c r="J40" s="30">
        <v>0</v>
      </c>
      <c r="K40" s="31" t="s">
        <v>60</v>
      </c>
      <c r="L40" s="32" t="s">
        <v>61</v>
      </c>
      <c r="M40" s="30">
        <v>0</v>
      </c>
      <c r="N40" s="30">
        <v>1395</v>
      </c>
      <c r="O40" s="30">
        <v>2646</v>
      </c>
      <c r="P40" s="30">
        <v>0</v>
      </c>
      <c r="Q40" s="30">
        <v>0</v>
      </c>
      <c r="R40" s="30">
        <v>4041</v>
      </c>
      <c r="S40" s="30">
        <v>0</v>
      </c>
      <c r="T40" s="30">
        <v>0</v>
      </c>
      <c r="U40" s="30">
        <v>4041</v>
      </c>
      <c r="V40" s="95"/>
    </row>
    <row r="41" spans="1:22" ht="9.4" customHeight="1">
      <c r="A41" s="98"/>
      <c r="B41" s="30">
        <v>41368</v>
      </c>
      <c r="C41" s="30">
        <v>0</v>
      </c>
      <c r="D41" s="30">
        <v>0</v>
      </c>
      <c r="E41" s="30">
        <v>41368</v>
      </c>
      <c r="F41" s="30">
        <v>0</v>
      </c>
      <c r="G41" s="30">
        <v>41368</v>
      </c>
      <c r="H41" s="30">
        <v>0</v>
      </c>
      <c r="I41" s="30">
        <v>0</v>
      </c>
      <c r="J41" s="30">
        <v>0</v>
      </c>
      <c r="K41" s="31" t="s">
        <v>62</v>
      </c>
      <c r="L41" s="32" t="s">
        <v>63</v>
      </c>
      <c r="M41" s="30">
        <v>0</v>
      </c>
      <c r="N41" s="30">
        <v>0</v>
      </c>
      <c r="O41" s="30">
        <v>41368</v>
      </c>
      <c r="P41" s="30">
        <v>0</v>
      </c>
      <c r="Q41" s="30">
        <v>0</v>
      </c>
      <c r="R41" s="30">
        <v>41368</v>
      </c>
      <c r="S41" s="30">
        <v>0</v>
      </c>
      <c r="T41" s="30">
        <v>0</v>
      </c>
      <c r="U41" s="30">
        <v>41368</v>
      </c>
      <c r="V41" s="95"/>
    </row>
    <row r="42" spans="1:22" ht="9.4" customHeight="1">
      <c r="A42" s="98"/>
      <c r="B42" s="30">
        <v>450625</v>
      </c>
      <c r="C42" s="30">
        <v>0</v>
      </c>
      <c r="D42" s="30">
        <v>0</v>
      </c>
      <c r="E42" s="30">
        <v>450625</v>
      </c>
      <c r="F42" s="30">
        <v>0</v>
      </c>
      <c r="G42" s="30">
        <v>0</v>
      </c>
      <c r="H42" s="30">
        <v>416935</v>
      </c>
      <c r="I42" s="30">
        <v>33690</v>
      </c>
      <c r="J42" s="30">
        <v>0</v>
      </c>
      <c r="K42" s="31" t="s">
        <v>64</v>
      </c>
      <c r="L42" s="32" t="s">
        <v>65</v>
      </c>
      <c r="M42" s="30">
        <v>0</v>
      </c>
      <c r="N42" s="30">
        <v>0</v>
      </c>
      <c r="O42" s="30">
        <v>0</v>
      </c>
      <c r="P42" s="30">
        <v>450625</v>
      </c>
      <c r="Q42" s="30">
        <v>0</v>
      </c>
      <c r="R42" s="30">
        <v>450625</v>
      </c>
      <c r="S42" s="30">
        <v>0</v>
      </c>
      <c r="T42" s="30">
        <v>0</v>
      </c>
      <c r="U42" s="30">
        <v>450625</v>
      </c>
      <c r="V42" s="95"/>
    </row>
    <row r="43" spans="1:22" ht="9.4" customHeight="1">
      <c r="A43" s="98"/>
      <c r="B43" s="30">
        <v>216143</v>
      </c>
      <c r="C43" s="30">
        <v>0</v>
      </c>
      <c r="D43" s="30">
        <v>0</v>
      </c>
      <c r="E43" s="30">
        <v>216143</v>
      </c>
      <c r="F43" s="30">
        <v>0</v>
      </c>
      <c r="G43" s="30">
        <v>0</v>
      </c>
      <c r="H43" s="30">
        <v>216143</v>
      </c>
      <c r="I43" s="30">
        <v>0</v>
      </c>
      <c r="J43" s="30">
        <v>0</v>
      </c>
      <c r="K43" s="31" t="s">
        <v>260</v>
      </c>
      <c r="L43" s="63" t="s">
        <v>264</v>
      </c>
      <c r="M43" s="30">
        <v>0</v>
      </c>
      <c r="N43" s="30">
        <v>0</v>
      </c>
      <c r="O43" s="30">
        <v>0</v>
      </c>
      <c r="P43" s="30">
        <v>216143</v>
      </c>
      <c r="Q43" s="30">
        <v>0</v>
      </c>
      <c r="R43" s="30">
        <v>216143</v>
      </c>
      <c r="S43" s="30">
        <v>0</v>
      </c>
      <c r="T43" s="30">
        <v>0</v>
      </c>
      <c r="U43" s="30">
        <v>216143</v>
      </c>
      <c r="V43" s="95"/>
    </row>
    <row r="44" spans="1:22" ht="9.4" customHeight="1">
      <c r="A44" s="98"/>
      <c r="B44" s="30">
        <v>147916</v>
      </c>
      <c r="C44" s="30">
        <v>0</v>
      </c>
      <c r="D44" s="30">
        <v>0</v>
      </c>
      <c r="E44" s="30">
        <v>147916</v>
      </c>
      <c r="F44" s="30">
        <v>0</v>
      </c>
      <c r="G44" s="30">
        <v>0</v>
      </c>
      <c r="H44" s="30">
        <v>114226</v>
      </c>
      <c r="I44" s="30">
        <v>33690</v>
      </c>
      <c r="J44" s="30">
        <v>0</v>
      </c>
      <c r="K44" s="31" t="s">
        <v>200</v>
      </c>
      <c r="L44" s="32" t="s">
        <v>66</v>
      </c>
      <c r="M44" s="30">
        <v>0</v>
      </c>
      <c r="N44" s="30">
        <v>0</v>
      </c>
      <c r="O44" s="30">
        <v>0</v>
      </c>
      <c r="P44" s="30">
        <v>147916</v>
      </c>
      <c r="Q44" s="30">
        <v>0</v>
      </c>
      <c r="R44" s="30">
        <v>147916</v>
      </c>
      <c r="S44" s="30">
        <v>0</v>
      </c>
      <c r="T44" s="30">
        <v>0</v>
      </c>
      <c r="U44" s="30">
        <v>147916</v>
      </c>
      <c r="V44" s="95"/>
    </row>
    <row r="45" spans="1:22" ht="9.4" customHeight="1">
      <c r="A45" s="98"/>
      <c r="B45" s="30">
        <v>59617</v>
      </c>
      <c r="C45" s="30">
        <v>0</v>
      </c>
      <c r="D45" s="30">
        <v>0</v>
      </c>
      <c r="E45" s="30">
        <v>59617</v>
      </c>
      <c r="F45" s="30">
        <v>0</v>
      </c>
      <c r="G45" s="30">
        <v>0</v>
      </c>
      <c r="H45" s="30">
        <v>59617</v>
      </c>
      <c r="I45" s="30">
        <v>0</v>
      </c>
      <c r="J45" s="30">
        <v>0</v>
      </c>
      <c r="K45" s="31" t="s">
        <v>67</v>
      </c>
      <c r="L45" s="32" t="s">
        <v>68</v>
      </c>
      <c r="M45" s="30">
        <v>0</v>
      </c>
      <c r="N45" s="30">
        <v>0</v>
      </c>
      <c r="O45" s="30">
        <v>0</v>
      </c>
      <c r="P45" s="30">
        <v>59617</v>
      </c>
      <c r="Q45" s="30">
        <v>0</v>
      </c>
      <c r="R45" s="30">
        <v>59617</v>
      </c>
      <c r="S45" s="30">
        <v>0</v>
      </c>
      <c r="T45" s="30">
        <v>0</v>
      </c>
      <c r="U45" s="30">
        <v>59617</v>
      </c>
      <c r="V45" s="95"/>
    </row>
    <row r="46" spans="1:22" ht="9.4" customHeight="1">
      <c r="A46" s="98"/>
      <c r="B46" s="30">
        <v>26949</v>
      </c>
      <c r="C46" s="30">
        <v>0</v>
      </c>
      <c r="D46" s="30">
        <v>0</v>
      </c>
      <c r="E46" s="30">
        <v>26949</v>
      </c>
      <c r="F46" s="30">
        <v>0</v>
      </c>
      <c r="G46" s="30">
        <v>0</v>
      </c>
      <c r="H46" s="30">
        <v>26949</v>
      </c>
      <c r="I46" s="30">
        <v>0</v>
      </c>
      <c r="J46" s="30">
        <v>0</v>
      </c>
      <c r="K46" s="31" t="s">
        <v>69</v>
      </c>
      <c r="L46" s="32" t="s">
        <v>70</v>
      </c>
      <c r="M46" s="30">
        <v>0</v>
      </c>
      <c r="N46" s="30">
        <v>0</v>
      </c>
      <c r="O46" s="30">
        <v>0</v>
      </c>
      <c r="P46" s="30">
        <v>26949</v>
      </c>
      <c r="Q46" s="30">
        <v>0</v>
      </c>
      <c r="R46" s="30">
        <v>26949</v>
      </c>
      <c r="S46" s="30">
        <v>0</v>
      </c>
      <c r="T46" s="30">
        <v>0</v>
      </c>
      <c r="U46" s="30">
        <v>26949</v>
      </c>
      <c r="V46" s="95"/>
    </row>
    <row r="47" spans="1:22" ht="9.4" customHeight="1">
      <c r="A47" s="98"/>
      <c r="B47" s="30">
        <v>394217</v>
      </c>
      <c r="C47" s="30">
        <v>0</v>
      </c>
      <c r="D47" s="30">
        <v>9943</v>
      </c>
      <c r="E47" s="30">
        <v>384274</v>
      </c>
      <c r="F47" s="30">
        <v>35</v>
      </c>
      <c r="G47" s="30">
        <v>37381</v>
      </c>
      <c r="H47" s="30">
        <v>289437</v>
      </c>
      <c r="I47" s="30">
        <v>25366</v>
      </c>
      <c r="J47" s="30">
        <v>32055</v>
      </c>
      <c r="K47" s="31" t="s">
        <v>71</v>
      </c>
      <c r="L47" s="32" t="s">
        <v>72</v>
      </c>
      <c r="M47" s="30">
        <v>15698</v>
      </c>
      <c r="N47" s="30">
        <v>30712</v>
      </c>
      <c r="O47" s="30">
        <v>292827</v>
      </c>
      <c r="P47" s="30">
        <v>17200</v>
      </c>
      <c r="Q47" s="30">
        <v>35689</v>
      </c>
      <c r="R47" s="30">
        <v>392126</v>
      </c>
      <c r="S47" s="30">
        <v>2091</v>
      </c>
      <c r="T47" s="30">
        <v>0</v>
      </c>
      <c r="U47" s="30">
        <v>394217</v>
      </c>
      <c r="V47" s="95"/>
    </row>
    <row r="48" spans="1:22" ht="9.4" customHeight="1">
      <c r="A48" s="98"/>
      <c r="B48" s="30">
        <v>11713</v>
      </c>
      <c r="C48" s="30">
        <v>0</v>
      </c>
      <c r="D48" s="30">
        <v>0</v>
      </c>
      <c r="E48" s="30">
        <v>11713</v>
      </c>
      <c r="F48" s="30">
        <v>0</v>
      </c>
      <c r="G48" s="30">
        <v>7261</v>
      </c>
      <c r="H48" s="30">
        <v>118</v>
      </c>
      <c r="I48" s="30">
        <v>269</v>
      </c>
      <c r="J48" s="30">
        <v>4065</v>
      </c>
      <c r="K48" s="31" t="s">
        <v>73</v>
      </c>
      <c r="L48" s="32" t="s">
        <v>74</v>
      </c>
      <c r="M48" s="30">
        <v>0</v>
      </c>
      <c r="N48" s="30">
        <v>11713</v>
      </c>
      <c r="O48" s="30">
        <v>0</v>
      </c>
      <c r="P48" s="30">
        <v>0</v>
      </c>
      <c r="Q48" s="30">
        <v>0</v>
      </c>
      <c r="R48" s="30">
        <v>11713</v>
      </c>
      <c r="S48" s="30">
        <v>0</v>
      </c>
      <c r="T48" s="30">
        <v>0</v>
      </c>
      <c r="U48" s="30">
        <v>11713</v>
      </c>
      <c r="V48" s="95"/>
    </row>
    <row r="49" spans="1:22" ht="9.4" customHeight="1">
      <c r="A49" s="98"/>
      <c r="B49" s="30">
        <v>11713</v>
      </c>
      <c r="C49" s="30">
        <v>0</v>
      </c>
      <c r="D49" s="30">
        <v>0</v>
      </c>
      <c r="E49" s="30">
        <v>11713</v>
      </c>
      <c r="F49" s="30">
        <v>0</v>
      </c>
      <c r="G49" s="30">
        <v>0</v>
      </c>
      <c r="H49" s="30">
        <v>0</v>
      </c>
      <c r="I49" s="30">
        <v>11713</v>
      </c>
      <c r="J49" s="30">
        <v>0</v>
      </c>
      <c r="K49" s="31" t="s">
        <v>75</v>
      </c>
      <c r="L49" s="32" t="s">
        <v>76</v>
      </c>
      <c r="M49" s="30">
        <v>3912</v>
      </c>
      <c r="N49" s="30">
        <v>354</v>
      </c>
      <c r="O49" s="30">
        <v>35</v>
      </c>
      <c r="P49" s="30">
        <v>7412</v>
      </c>
      <c r="Q49" s="30">
        <v>0</v>
      </c>
      <c r="R49" s="30">
        <v>11713</v>
      </c>
      <c r="S49" s="30">
        <v>0</v>
      </c>
      <c r="T49" s="30">
        <v>0</v>
      </c>
      <c r="U49" s="30">
        <v>11713</v>
      </c>
      <c r="V49" s="95"/>
    </row>
    <row r="50" spans="1:22" ht="9.4" customHeight="1">
      <c r="A50" s="98"/>
      <c r="B50" s="30">
        <v>245905</v>
      </c>
      <c r="C50" s="30">
        <v>0</v>
      </c>
      <c r="D50" s="30">
        <v>0</v>
      </c>
      <c r="E50" s="30">
        <v>245905</v>
      </c>
      <c r="F50" s="30">
        <v>0</v>
      </c>
      <c r="G50" s="30">
        <v>0</v>
      </c>
      <c r="H50" s="30">
        <v>245905</v>
      </c>
      <c r="I50" s="30">
        <v>0</v>
      </c>
      <c r="J50" s="30">
        <v>0</v>
      </c>
      <c r="K50" s="31" t="s">
        <v>77</v>
      </c>
      <c r="L50" s="32" t="s">
        <v>78</v>
      </c>
      <c r="M50" s="39">
        <v>0</v>
      </c>
      <c r="N50" s="30">
        <v>0</v>
      </c>
      <c r="O50" s="30">
        <v>245905</v>
      </c>
      <c r="P50" s="30">
        <v>0</v>
      </c>
      <c r="Q50" s="30">
        <v>0</v>
      </c>
      <c r="R50" s="41">
        <v>245905</v>
      </c>
      <c r="S50" s="30">
        <v>0</v>
      </c>
      <c r="T50" s="30">
        <v>0</v>
      </c>
      <c r="U50" s="30">
        <v>245905</v>
      </c>
      <c r="V50" s="95"/>
    </row>
    <row r="51" spans="1:22" ht="9.4" customHeight="1">
      <c r="A51" s="98"/>
      <c r="B51" s="30">
        <v>450</v>
      </c>
      <c r="C51" s="30">
        <v>0</v>
      </c>
      <c r="D51" s="30">
        <v>253</v>
      </c>
      <c r="E51" s="30">
        <v>197</v>
      </c>
      <c r="F51" s="30">
        <v>0</v>
      </c>
      <c r="G51" s="30">
        <v>0</v>
      </c>
      <c r="H51" s="30">
        <v>197</v>
      </c>
      <c r="I51" s="30">
        <v>0</v>
      </c>
      <c r="J51" s="30">
        <v>0</v>
      </c>
      <c r="K51" s="31" t="s">
        <v>201</v>
      </c>
      <c r="L51" s="32" t="s">
        <v>199</v>
      </c>
      <c r="M51" s="39">
        <v>0</v>
      </c>
      <c r="N51" s="30">
        <v>0</v>
      </c>
      <c r="O51" s="30">
        <v>253</v>
      </c>
      <c r="P51" s="30">
        <v>0</v>
      </c>
      <c r="Q51" s="30">
        <v>0</v>
      </c>
      <c r="R51" s="41">
        <v>253</v>
      </c>
      <c r="S51" s="30">
        <v>197</v>
      </c>
      <c r="T51" s="30">
        <v>0</v>
      </c>
      <c r="U51" s="30">
        <v>450</v>
      </c>
      <c r="V51" s="95"/>
    </row>
    <row r="52" spans="1:22" ht="9.4" customHeight="1">
      <c r="A52" s="98"/>
      <c r="B52" s="30">
        <v>101225</v>
      </c>
      <c r="C52" s="30">
        <v>0</v>
      </c>
      <c r="D52" s="30">
        <v>9690</v>
      </c>
      <c r="E52" s="30">
        <v>91535</v>
      </c>
      <c r="F52" s="30">
        <v>35</v>
      </c>
      <c r="G52" s="30">
        <v>30120</v>
      </c>
      <c r="H52" s="30">
        <v>24966</v>
      </c>
      <c r="I52" s="30">
        <v>8424</v>
      </c>
      <c r="J52" s="30">
        <v>27990</v>
      </c>
      <c r="K52" s="31" t="s">
        <v>79</v>
      </c>
      <c r="L52" s="32" t="s">
        <v>80</v>
      </c>
      <c r="M52" s="39">
        <v>11786</v>
      </c>
      <c r="N52" s="30">
        <v>394</v>
      </c>
      <c r="O52" s="30">
        <v>41674</v>
      </c>
      <c r="P52" s="30">
        <v>9788</v>
      </c>
      <c r="Q52" s="30">
        <v>35689</v>
      </c>
      <c r="R52" s="41">
        <v>99331</v>
      </c>
      <c r="S52" s="30">
        <v>1894</v>
      </c>
      <c r="T52" s="30">
        <v>0</v>
      </c>
      <c r="U52" s="30">
        <v>101225</v>
      </c>
      <c r="V52" s="95"/>
    </row>
    <row r="53" spans="1:22" ht="9.4" customHeight="1">
      <c r="A53" s="98"/>
      <c r="B53" s="30">
        <v>23211</v>
      </c>
      <c r="C53" s="30">
        <v>0</v>
      </c>
      <c r="D53" s="30">
        <v>0</v>
      </c>
      <c r="E53" s="30">
        <v>23211</v>
      </c>
      <c r="F53" s="30">
        <v>0</v>
      </c>
      <c r="G53" s="30">
        <v>0</v>
      </c>
      <c r="H53" s="30">
        <v>18251</v>
      </c>
      <c r="I53" s="30">
        <v>4960</v>
      </c>
      <c r="J53" s="30">
        <v>0</v>
      </c>
      <c r="K53" s="31" t="s">
        <v>271</v>
      </c>
      <c r="L53" s="32" t="s">
        <v>274</v>
      </c>
      <c r="M53" s="39">
        <v>0</v>
      </c>
      <c r="N53" s="30">
        <v>18251</v>
      </c>
      <c r="O53" s="30">
        <v>4960</v>
      </c>
      <c r="P53" s="30">
        <v>0</v>
      </c>
      <c r="Q53" s="30">
        <v>0</v>
      </c>
      <c r="R53" s="41">
        <v>23211</v>
      </c>
      <c r="S53" s="30">
        <v>0</v>
      </c>
      <c r="T53" s="30">
        <v>0</v>
      </c>
      <c r="U53" s="30">
        <v>23211</v>
      </c>
      <c r="V53" s="95"/>
    </row>
    <row r="54" spans="1:22" ht="9.4" customHeight="1">
      <c r="A54" s="98"/>
      <c r="B54" s="30">
        <v>1711</v>
      </c>
      <c r="C54" s="30">
        <v>0</v>
      </c>
      <c r="D54" s="30">
        <v>0</v>
      </c>
      <c r="E54" s="30">
        <v>1711</v>
      </c>
      <c r="F54" s="30">
        <v>0</v>
      </c>
      <c r="G54" s="30">
        <v>0</v>
      </c>
      <c r="H54" s="30">
        <v>0</v>
      </c>
      <c r="I54" s="30">
        <v>1711</v>
      </c>
      <c r="J54" s="30">
        <v>0</v>
      </c>
      <c r="K54" s="31" t="s">
        <v>272</v>
      </c>
      <c r="L54" s="32" t="s">
        <v>275</v>
      </c>
      <c r="M54" s="39">
        <v>0</v>
      </c>
      <c r="N54" s="30">
        <v>0</v>
      </c>
      <c r="O54" s="30">
        <v>1711</v>
      </c>
      <c r="P54" s="30">
        <v>0</v>
      </c>
      <c r="Q54" s="30">
        <v>0</v>
      </c>
      <c r="R54" s="41">
        <v>1711</v>
      </c>
      <c r="S54" s="30">
        <v>0</v>
      </c>
      <c r="T54" s="30">
        <v>0</v>
      </c>
      <c r="U54" s="30">
        <v>1711</v>
      </c>
      <c r="V54" s="95"/>
    </row>
    <row r="55" spans="1:22" ht="9.4" customHeight="1" thickBot="1">
      <c r="A55" s="98"/>
      <c r="B55" s="30">
        <v>21500</v>
      </c>
      <c r="C55" s="30">
        <v>0</v>
      </c>
      <c r="D55" s="30">
        <v>0</v>
      </c>
      <c r="E55" s="30">
        <v>21500</v>
      </c>
      <c r="F55" s="30">
        <v>0</v>
      </c>
      <c r="G55" s="30">
        <v>0</v>
      </c>
      <c r="H55" s="30">
        <v>18251</v>
      </c>
      <c r="I55" s="30">
        <v>3249</v>
      </c>
      <c r="J55" s="30">
        <v>0</v>
      </c>
      <c r="K55" s="31" t="s">
        <v>273</v>
      </c>
      <c r="L55" s="32" t="s">
        <v>276</v>
      </c>
      <c r="M55" s="35">
        <v>0</v>
      </c>
      <c r="N55" s="35">
        <v>18251</v>
      </c>
      <c r="O55" s="35">
        <v>3249</v>
      </c>
      <c r="P55" s="35">
        <v>0</v>
      </c>
      <c r="Q55" s="35">
        <v>0</v>
      </c>
      <c r="R55" s="35">
        <v>21500</v>
      </c>
      <c r="S55" s="35">
        <v>0</v>
      </c>
      <c r="T55" s="35">
        <v>0</v>
      </c>
      <c r="U55" s="35">
        <v>21500</v>
      </c>
      <c r="V55" s="96"/>
    </row>
    <row r="56" spans="1:22" s="73" customFormat="1" ht="9.4" customHeight="1" thickTop="1" thickBot="1">
      <c r="A56" s="99"/>
      <c r="B56" s="78">
        <v>2968280</v>
      </c>
      <c r="C56" s="74">
        <v>0</v>
      </c>
      <c r="D56" s="74">
        <v>0</v>
      </c>
      <c r="E56" s="74">
        <v>2968280</v>
      </c>
      <c r="F56" s="74">
        <v>39643</v>
      </c>
      <c r="G56" s="74">
        <v>1838096</v>
      </c>
      <c r="H56" s="74">
        <v>605964</v>
      </c>
      <c r="I56" s="74">
        <v>125419</v>
      </c>
      <c r="J56" s="74">
        <v>359158</v>
      </c>
      <c r="K56" s="56" t="s">
        <v>291</v>
      </c>
      <c r="L56" s="57" t="s">
        <v>81</v>
      </c>
      <c r="M56" s="72">
        <v>359158</v>
      </c>
      <c r="N56" s="72">
        <v>125419</v>
      </c>
      <c r="O56" s="72">
        <v>605964</v>
      </c>
      <c r="P56" s="72">
        <v>1838096</v>
      </c>
      <c r="Q56" s="72">
        <v>39643</v>
      </c>
      <c r="R56" s="79">
        <v>2968280</v>
      </c>
      <c r="S56" s="72">
        <v>0</v>
      </c>
      <c r="T56" s="72">
        <v>0</v>
      </c>
      <c r="U56" s="72">
        <v>2968280</v>
      </c>
      <c r="V56" s="114" t="s">
        <v>111</v>
      </c>
    </row>
    <row r="57" spans="1:22" ht="9.4" customHeight="1" thickTop="1" thickBot="1">
      <c r="A57" s="100" t="s">
        <v>113</v>
      </c>
      <c r="B57" s="33">
        <v>258827</v>
      </c>
      <c r="C57" s="36">
        <v>0</v>
      </c>
      <c r="D57" s="36">
        <v>0</v>
      </c>
      <c r="E57" s="42">
        <v>258827</v>
      </c>
      <c r="F57" s="36">
        <v>34987</v>
      </c>
      <c r="G57" s="36">
        <v>0</v>
      </c>
      <c r="H57" s="36">
        <v>223840</v>
      </c>
      <c r="I57" s="36">
        <v>0</v>
      </c>
      <c r="J57" s="36">
        <v>0</v>
      </c>
      <c r="K57" s="31" t="s">
        <v>82</v>
      </c>
      <c r="L57" s="32" t="s">
        <v>83</v>
      </c>
      <c r="M57" s="35">
        <v>0</v>
      </c>
      <c r="N57" s="35">
        <v>0</v>
      </c>
      <c r="O57" s="35">
        <v>0</v>
      </c>
      <c r="P57" s="43">
        <v>258827</v>
      </c>
      <c r="Q57" s="43">
        <v>0</v>
      </c>
      <c r="R57" s="40">
        <v>258827</v>
      </c>
      <c r="S57" s="43">
        <v>0</v>
      </c>
      <c r="T57" s="43">
        <v>0</v>
      </c>
      <c r="U57" s="43">
        <v>258827</v>
      </c>
      <c r="V57" s="115"/>
    </row>
    <row r="58" spans="1:22" s="73" customFormat="1" ht="9.4" customHeight="1" thickTop="1" thickBot="1">
      <c r="A58" s="101"/>
      <c r="B58" s="71">
        <v>2968280</v>
      </c>
      <c r="C58" s="74">
        <v>0</v>
      </c>
      <c r="D58" s="74">
        <v>0</v>
      </c>
      <c r="E58" s="80">
        <v>2968280</v>
      </c>
      <c r="F58" s="74">
        <v>4656</v>
      </c>
      <c r="G58" s="80">
        <v>2096923</v>
      </c>
      <c r="H58" s="74">
        <v>382124</v>
      </c>
      <c r="I58" s="74">
        <v>125419</v>
      </c>
      <c r="J58" s="74">
        <v>359158</v>
      </c>
      <c r="K58" s="58" t="s">
        <v>292</v>
      </c>
      <c r="L58" s="57" t="s">
        <v>84</v>
      </c>
      <c r="M58" s="72">
        <v>359158</v>
      </c>
      <c r="N58" s="72">
        <v>125419</v>
      </c>
      <c r="O58" s="81">
        <v>382124</v>
      </c>
      <c r="P58" s="81">
        <v>2096923</v>
      </c>
      <c r="Q58" s="81">
        <v>4656</v>
      </c>
      <c r="R58" s="81">
        <v>2968280</v>
      </c>
      <c r="S58" s="72">
        <v>0</v>
      </c>
      <c r="T58" s="72">
        <v>0</v>
      </c>
      <c r="U58" s="81">
        <v>2968280</v>
      </c>
      <c r="V58" s="111" t="s">
        <v>297</v>
      </c>
    </row>
    <row r="59" spans="1:22" s="73" customFormat="1" ht="9.4" customHeight="1" thickTop="1">
      <c r="A59" s="102" t="s">
        <v>279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56" t="s">
        <v>291</v>
      </c>
      <c r="L59" s="57" t="s">
        <v>81</v>
      </c>
      <c r="M59" s="70">
        <v>359158</v>
      </c>
      <c r="N59" s="70">
        <v>125419</v>
      </c>
      <c r="O59" s="70">
        <v>605964</v>
      </c>
      <c r="P59" s="70">
        <v>1838096</v>
      </c>
      <c r="Q59" s="70">
        <v>39643</v>
      </c>
      <c r="R59" s="77">
        <v>2968280</v>
      </c>
      <c r="S59" s="70">
        <v>0</v>
      </c>
      <c r="T59" s="70">
        <v>0</v>
      </c>
      <c r="U59" s="70">
        <v>2968280</v>
      </c>
      <c r="V59" s="112"/>
    </row>
    <row r="60" spans="1:22" ht="9.4" customHeight="1">
      <c r="A60" s="103"/>
      <c r="B60" s="30">
        <v>2398945</v>
      </c>
      <c r="C60" s="30">
        <v>0</v>
      </c>
      <c r="D60" s="30">
        <v>0</v>
      </c>
      <c r="E60" s="30">
        <v>2398945</v>
      </c>
      <c r="F60" s="30">
        <v>0</v>
      </c>
      <c r="G60" s="30">
        <v>2010680</v>
      </c>
      <c r="H60" s="30">
        <v>388265</v>
      </c>
      <c r="I60" s="30">
        <v>0</v>
      </c>
      <c r="J60" s="30">
        <v>0</v>
      </c>
      <c r="K60" s="31" t="s">
        <v>85</v>
      </c>
      <c r="L60" s="32" t="s">
        <v>86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2398945</v>
      </c>
      <c r="U60" s="30">
        <v>2398945</v>
      </c>
      <c r="V60" s="112"/>
    </row>
    <row r="61" spans="1:22" ht="9.4" customHeight="1">
      <c r="A61" s="103"/>
      <c r="B61" s="30">
        <v>2398945</v>
      </c>
      <c r="C61" s="30">
        <v>0</v>
      </c>
      <c r="D61" s="30">
        <v>0</v>
      </c>
      <c r="E61" s="30">
        <v>2398945</v>
      </c>
      <c r="F61" s="30">
        <v>34987</v>
      </c>
      <c r="G61" s="30">
        <v>1751853</v>
      </c>
      <c r="H61" s="30">
        <v>612105</v>
      </c>
      <c r="I61" s="30">
        <v>0</v>
      </c>
      <c r="J61" s="30">
        <v>0</v>
      </c>
      <c r="K61" s="31" t="s">
        <v>87</v>
      </c>
      <c r="L61" s="32" t="s">
        <v>88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2398945</v>
      </c>
      <c r="U61" s="30">
        <v>2398945</v>
      </c>
      <c r="V61" s="112"/>
    </row>
    <row r="62" spans="1:22" ht="19.899999999999999" customHeight="1">
      <c r="A62" s="103"/>
      <c r="B62" s="30">
        <v>49434</v>
      </c>
      <c r="C62" s="30">
        <v>0</v>
      </c>
      <c r="D62" s="30">
        <v>0</v>
      </c>
      <c r="E62" s="30">
        <v>49434</v>
      </c>
      <c r="F62" s="30">
        <v>0</v>
      </c>
      <c r="G62" s="30">
        <v>0</v>
      </c>
      <c r="H62" s="30">
        <v>16277</v>
      </c>
      <c r="I62" s="30">
        <v>33157</v>
      </c>
      <c r="J62" s="30">
        <v>0</v>
      </c>
      <c r="K62" s="44" t="s">
        <v>89</v>
      </c>
      <c r="L62" s="32" t="s">
        <v>90</v>
      </c>
      <c r="M62" s="30">
        <v>0</v>
      </c>
      <c r="N62" s="30">
        <v>0</v>
      </c>
      <c r="O62" s="30">
        <v>0</v>
      </c>
      <c r="P62" s="30">
        <v>49434</v>
      </c>
      <c r="Q62" s="30">
        <v>0</v>
      </c>
      <c r="R62" s="30">
        <v>49434</v>
      </c>
      <c r="S62" s="30">
        <v>0</v>
      </c>
      <c r="T62" s="30">
        <v>0</v>
      </c>
      <c r="U62" s="30">
        <v>49434</v>
      </c>
      <c r="V62" s="112"/>
    </row>
    <row r="63" spans="1:22" s="73" customFormat="1" ht="9.4" customHeight="1">
      <c r="A63" s="103"/>
      <c r="B63" s="71">
        <v>569335</v>
      </c>
      <c r="C63" s="70">
        <v>0</v>
      </c>
      <c r="D63" s="70">
        <v>0</v>
      </c>
      <c r="E63" s="70">
        <v>569335</v>
      </c>
      <c r="F63" s="70">
        <v>4656</v>
      </c>
      <c r="G63" s="70">
        <v>135677</v>
      </c>
      <c r="H63" s="70">
        <v>-22418</v>
      </c>
      <c r="I63" s="70">
        <v>92262</v>
      </c>
      <c r="J63" s="70">
        <v>359158</v>
      </c>
      <c r="K63" s="58" t="s">
        <v>293</v>
      </c>
      <c r="L63" s="57" t="s">
        <v>91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112"/>
    </row>
    <row r="64" spans="1:22" s="73" customFormat="1" ht="9.4" customHeight="1" thickBot="1">
      <c r="A64" s="104"/>
      <c r="B64" s="74">
        <v>58162</v>
      </c>
      <c r="C64" s="74">
        <v>0</v>
      </c>
      <c r="D64" s="74">
        <v>58162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59" t="s">
        <v>294</v>
      </c>
      <c r="L64" s="60" t="s">
        <v>92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113"/>
    </row>
    <row r="65" spans="1:23" ht="9.75" customHeight="1" thickTop="1">
      <c r="A65" s="53" t="s">
        <v>103</v>
      </c>
      <c r="B65" s="30"/>
      <c r="C65" s="30"/>
      <c r="D65" s="30"/>
      <c r="E65" s="30"/>
      <c r="F65" s="30"/>
      <c r="G65" s="30"/>
      <c r="H65" s="30"/>
      <c r="I65" s="30"/>
      <c r="J65" s="30"/>
      <c r="K65" s="45"/>
      <c r="L65" s="46"/>
      <c r="M65" s="67" t="s">
        <v>103</v>
      </c>
      <c r="N65" s="30"/>
      <c r="O65" s="30"/>
      <c r="P65" s="30"/>
      <c r="Q65" s="30"/>
      <c r="R65" s="30"/>
      <c r="S65" s="30"/>
      <c r="T65" s="30"/>
      <c r="U65" s="30"/>
      <c r="V65" s="47"/>
    </row>
    <row r="66" spans="1:23" ht="9.75" customHeight="1" thickBot="1">
      <c r="A66" s="54" t="s">
        <v>104</v>
      </c>
      <c r="B66" s="35"/>
      <c r="C66" s="48"/>
      <c r="D66" s="35"/>
      <c r="E66" s="35"/>
      <c r="F66" s="35"/>
      <c r="G66" s="35"/>
      <c r="H66" s="35"/>
      <c r="I66" s="35"/>
      <c r="J66" s="35"/>
      <c r="K66" s="43"/>
      <c r="L66" s="49"/>
      <c r="M66" s="68" t="s">
        <v>301</v>
      </c>
      <c r="N66" s="35"/>
      <c r="O66" s="35"/>
      <c r="P66" s="35"/>
      <c r="Q66" s="35"/>
      <c r="R66" s="35"/>
      <c r="S66" s="35"/>
      <c r="T66" s="35"/>
      <c r="U66" s="35"/>
      <c r="V66" s="26"/>
    </row>
    <row r="67" spans="1:23" s="73" customFormat="1" ht="9.4" customHeight="1" thickTop="1">
      <c r="A67" s="105" t="s">
        <v>112</v>
      </c>
      <c r="B67" s="79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61" t="s">
        <v>293</v>
      </c>
      <c r="L67" s="62" t="s">
        <v>91</v>
      </c>
      <c r="M67" s="79">
        <v>359158</v>
      </c>
      <c r="N67" s="79">
        <v>92262</v>
      </c>
      <c r="O67" s="79">
        <v>-22418</v>
      </c>
      <c r="P67" s="79">
        <v>135677</v>
      </c>
      <c r="Q67" s="79">
        <v>4656</v>
      </c>
      <c r="R67" s="77">
        <v>569335</v>
      </c>
      <c r="S67" s="79">
        <v>0</v>
      </c>
      <c r="T67" s="79">
        <v>0</v>
      </c>
      <c r="U67" s="82">
        <v>569335</v>
      </c>
      <c r="V67" s="108" t="s">
        <v>112</v>
      </c>
    </row>
    <row r="68" spans="1:23" s="73" customFormat="1" ht="9.4" customHeight="1">
      <c r="A68" s="106"/>
      <c r="B68" s="70">
        <v>0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58" t="s">
        <v>294</v>
      </c>
      <c r="L68" s="57" t="s">
        <v>92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58162</v>
      </c>
      <c r="T68" s="70">
        <v>0</v>
      </c>
      <c r="U68" s="70">
        <v>58162</v>
      </c>
      <c r="V68" s="109"/>
    </row>
    <row r="69" spans="1:23" ht="9.4" customHeight="1">
      <c r="A69" s="106"/>
      <c r="B69" s="30">
        <v>579531</v>
      </c>
      <c r="C69" s="30">
        <v>0</v>
      </c>
      <c r="D69" s="30">
        <v>0</v>
      </c>
      <c r="E69" s="30">
        <v>579531</v>
      </c>
      <c r="F69" s="30">
        <v>6134</v>
      </c>
      <c r="G69" s="30">
        <v>122993</v>
      </c>
      <c r="H69" s="30">
        <v>74392</v>
      </c>
      <c r="I69" s="30">
        <v>4116</v>
      </c>
      <c r="J69" s="30">
        <v>371896</v>
      </c>
      <c r="K69" s="31" t="s">
        <v>93</v>
      </c>
      <c r="L69" s="32" t="s">
        <v>94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579531</v>
      </c>
      <c r="U69" s="30">
        <v>579531</v>
      </c>
      <c r="V69" s="109"/>
    </row>
    <row r="70" spans="1:23" ht="9.4" customHeight="1">
      <c r="A70" s="106"/>
      <c r="B70" s="30">
        <v>47966</v>
      </c>
      <c r="C70" s="30">
        <v>0</v>
      </c>
      <c r="D70" s="30">
        <v>0</v>
      </c>
      <c r="E70" s="30">
        <v>47966</v>
      </c>
      <c r="F70" s="30">
        <v>0</v>
      </c>
      <c r="G70" s="30">
        <v>0</v>
      </c>
      <c r="H70" s="30">
        <v>0</v>
      </c>
      <c r="I70" s="30">
        <v>0</v>
      </c>
      <c r="J70" s="30">
        <v>47966</v>
      </c>
      <c r="K70" s="31" t="s">
        <v>95</v>
      </c>
      <c r="L70" s="32" t="s">
        <v>96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47966</v>
      </c>
      <c r="U70" s="30">
        <v>47966</v>
      </c>
      <c r="V70" s="109"/>
    </row>
    <row r="71" spans="1:23" ht="9.4" customHeight="1">
      <c r="A71" s="106"/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-3629</v>
      </c>
      <c r="I71" s="30">
        <v>0</v>
      </c>
      <c r="J71" s="30">
        <v>3629</v>
      </c>
      <c r="K71" s="31" t="s">
        <v>97</v>
      </c>
      <c r="L71" s="32" t="s">
        <v>98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109"/>
    </row>
    <row r="72" spans="1:23" ht="9.4" customHeight="1">
      <c r="A72" s="106"/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1" t="s">
        <v>99</v>
      </c>
      <c r="L72" s="32" t="s">
        <v>100</v>
      </c>
      <c r="M72" s="30">
        <v>2934</v>
      </c>
      <c r="N72" s="30">
        <v>4324</v>
      </c>
      <c r="O72" s="30">
        <v>29576</v>
      </c>
      <c r="P72" s="30">
        <v>0</v>
      </c>
      <c r="Q72" s="30">
        <v>2470</v>
      </c>
      <c r="R72" s="30">
        <v>39304</v>
      </c>
      <c r="S72" s="30">
        <v>726</v>
      </c>
      <c r="T72" s="30">
        <v>0</v>
      </c>
      <c r="U72" s="30">
        <v>40030</v>
      </c>
      <c r="V72" s="109"/>
    </row>
    <row r="73" spans="1:23" ht="9.4" customHeight="1">
      <c r="A73" s="106"/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1" t="s">
        <v>99</v>
      </c>
      <c r="L73" s="32" t="s">
        <v>101</v>
      </c>
      <c r="M73" s="33">
        <v>-8419</v>
      </c>
      <c r="N73" s="33">
        <v>-413</v>
      </c>
      <c r="O73" s="33">
        <v>-22960</v>
      </c>
      <c r="P73" s="33">
        <v>-5479</v>
      </c>
      <c r="Q73" s="33">
        <v>0</v>
      </c>
      <c r="R73" s="33">
        <v>-37271</v>
      </c>
      <c r="S73" s="33">
        <v>-2759</v>
      </c>
      <c r="T73" s="30">
        <v>0</v>
      </c>
      <c r="U73" s="30">
        <v>-40030</v>
      </c>
      <c r="V73" s="109"/>
    </row>
    <row r="74" spans="1:23" s="73" customFormat="1" ht="9.4" customHeight="1">
      <c r="A74" s="106"/>
      <c r="B74" s="70">
        <v>0</v>
      </c>
      <c r="C74" s="70">
        <v>0</v>
      </c>
      <c r="D74" s="70">
        <v>56129</v>
      </c>
      <c r="E74" s="70">
        <v>-56129</v>
      </c>
      <c r="F74" s="70">
        <v>992</v>
      </c>
      <c r="G74" s="70">
        <v>7205</v>
      </c>
      <c r="H74" s="70">
        <v>-86565</v>
      </c>
      <c r="I74" s="70">
        <v>92057</v>
      </c>
      <c r="J74" s="70">
        <v>-69818</v>
      </c>
      <c r="K74" s="58" t="s">
        <v>295</v>
      </c>
      <c r="L74" s="57" t="s">
        <v>197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109"/>
    </row>
    <row r="75" spans="1:23" s="73" customFormat="1" ht="19.899999999999999" customHeight="1" thickBot="1">
      <c r="A75" s="107"/>
      <c r="B75" s="74">
        <v>0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59" t="s">
        <v>296</v>
      </c>
      <c r="L75" s="60" t="s">
        <v>102</v>
      </c>
      <c r="M75" s="74">
        <v>353673</v>
      </c>
      <c r="N75" s="74">
        <v>96173</v>
      </c>
      <c r="O75" s="74">
        <v>-15802</v>
      </c>
      <c r="P75" s="74">
        <v>130198</v>
      </c>
      <c r="Q75" s="74">
        <v>7126</v>
      </c>
      <c r="R75" s="74">
        <v>571368</v>
      </c>
      <c r="S75" s="80">
        <v>56129</v>
      </c>
      <c r="T75" s="74">
        <v>0</v>
      </c>
      <c r="U75" s="80">
        <v>627497</v>
      </c>
      <c r="V75" s="110"/>
    </row>
    <row r="76" spans="1:23" s="64" customFormat="1" ht="10.9" customHeight="1" thickTop="1">
      <c r="A76" s="64" t="s">
        <v>114</v>
      </c>
    </row>
    <row r="77" spans="1:23" s="69" customFormat="1" ht="16.149999999999999" customHeight="1">
      <c r="A77" s="124" t="s">
        <v>304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</row>
  </sheetData>
  <mergeCells count="37">
    <mergeCell ref="A77:W77"/>
    <mergeCell ref="B3:B6"/>
    <mergeCell ref="A3:A6"/>
    <mergeCell ref="G3:G6"/>
    <mergeCell ref="E3:E6"/>
    <mergeCell ref="D4:D6"/>
    <mergeCell ref="C4:C6"/>
    <mergeCell ref="F3:F6"/>
    <mergeCell ref="J3:J6"/>
    <mergeCell ref="H3:H6"/>
    <mergeCell ref="O3:O6"/>
    <mergeCell ref="N3:N6"/>
    <mergeCell ref="Q3:Q6"/>
    <mergeCell ref="I3:I6"/>
    <mergeCell ref="M3:M6"/>
    <mergeCell ref="L3:L6"/>
    <mergeCell ref="K3:K6"/>
    <mergeCell ref="T4:T6"/>
    <mergeCell ref="S4:S6"/>
    <mergeCell ref="U3:U6"/>
    <mergeCell ref="V3:V6"/>
    <mergeCell ref="R3:R6"/>
    <mergeCell ref="P3:P6"/>
    <mergeCell ref="A57:A58"/>
    <mergeCell ref="A59:A64"/>
    <mergeCell ref="A67:A75"/>
    <mergeCell ref="V67:V75"/>
    <mergeCell ref="V58:V64"/>
    <mergeCell ref="V56:V57"/>
    <mergeCell ref="A35:A56"/>
    <mergeCell ref="V34:V55"/>
    <mergeCell ref="A9:A17"/>
    <mergeCell ref="A18:A27"/>
    <mergeCell ref="V16:V17"/>
    <mergeCell ref="V9:V15"/>
    <mergeCell ref="V18:V33"/>
    <mergeCell ref="A28:A34"/>
  </mergeCells>
  <printOptions horizontalCentered="1" verticalCentered="1"/>
  <pageMargins left="0" right="0" top="0.19685039370078741" bottom="0.19685039370078741" header="0" footer="0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linhas</vt:lpstr>
      <vt:lpstr>setores</vt:lpstr>
      <vt:lpstr>CEI</vt:lpstr>
    </vt:vector>
  </TitlesOfParts>
  <Company>I.B.G.E.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Microsoft-</cp:lastModifiedBy>
  <cp:lastPrinted>2011-11-04T12:46:22Z</cp:lastPrinted>
  <dcterms:created xsi:type="dcterms:W3CDTF">1999-11-24T18:19:53Z</dcterms:created>
  <dcterms:modified xsi:type="dcterms:W3CDTF">2015-08-28T07:57:52Z</dcterms:modified>
</cp:coreProperties>
</file>