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delos_Aplicados\"/>
    </mc:Choice>
  </mc:AlternateContent>
  <bookViews>
    <workbookView xWindow="360" yWindow="270" windowWidth="14940" windowHeight="9150"/>
  </bookViews>
  <sheets>
    <sheet name="Lista de Apoio ao Docente" sheetId="1" r:id="rId1"/>
  </sheets>
  <calcPr calcId="152511"/>
</workbook>
</file>

<file path=xl/calcChain.xml><?xml version="1.0" encoding="utf-8"?>
<calcChain xmlns="http://schemas.openxmlformats.org/spreadsheetml/2006/main">
  <c r="Q57" i="1" l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</calcChain>
</file>

<file path=xl/sharedStrings.xml><?xml version="1.0" encoding="utf-8"?>
<sst xmlns="http://schemas.openxmlformats.org/spreadsheetml/2006/main" count="232" uniqueCount="132">
  <si>
    <t xml:space="preserve">Relatório: </t>
  </si>
  <si>
    <t>Lista de Apoio ao Docente</t>
  </si>
  <si>
    <t>Disciplina:</t>
  </si>
  <si>
    <t>RAD1705</t>
  </si>
  <si>
    <t>Turma:</t>
  </si>
  <si>
    <t>2018102</t>
  </si>
  <si>
    <t>Código</t>
  </si>
  <si>
    <t>Ingresso</t>
  </si>
  <si>
    <t>Curso</t>
  </si>
  <si>
    <t>Nome</t>
  </si>
  <si>
    <t>10727587</t>
  </si>
  <si>
    <t>2018/1</t>
  </si>
  <si>
    <t>81003</t>
  </si>
  <si>
    <t>Adriane Soares de Carvalho</t>
  </si>
  <si>
    <t>10727566</t>
  </si>
  <si>
    <t>Ana Caroline Cardoso Jeronymo</t>
  </si>
  <si>
    <t>10727552</t>
  </si>
  <si>
    <t>Andre Ricardo Pelegrino dos Reis</t>
  </si>
  <si>
    <t>9587912</t>
  </si>
  <si>
    <t>Brenda Nóbrega Amorim</t>
  </si>
  <si>
    <t>10727628</t>
  </si>
  <si>
    <t>Bruno Henrique Martins de O Santos</t>
  </si>
  <si>
    <t>7268610</t>
  </si>
  <si>
    <t>Caio Cesar Fukumori Brasilino</t>
  </si>
  <si>
    <t>10727782</t>
  </si>
  <si>
    <t>Camila de Sousa Bento dos Santos</t>
  </si>
  <si>
    <t>10407902</t>
  </si>
  <si>
    <t>Carlos Daniel Santos Messias</t>
  </si>
  <si>
    <t>10689129</t>
  </si>
  <si>
    <t>Carlos Eduardo Lopes</t>
  </si>
  <si>
    <t>10799716</t>
  </si>
  <si>
    <t>Carlos Eduardo Rezende Conte</t>
  </si>
  <si>
    <t>10727142</t>
  </si>
  <si>
    <t>Catherine Demori Lopes Assumpcao</t>
  </si>
  <si>
    <t>9006249</t>
  </si>
  <si>
    <t>Daniel Hermida Prando</t>
  </si>
  <si>
    <t>10696361</t>
  </si>
  <si>
    <t>Daniela Berteli Ferreira Barbosa</t>
  </si>
  <si>
    <t>6417256</t>
  </si>
  <si>
    <t>Eddie Carlos Prata da Cruz</t>
  </si>
  <si>
    <t>10784230</t>
  </si>
  <si>
    <t>Emerson Haruiti Kamimura</t>
  </si>
  <si>
    <t>10817455</t>
  </si>
  <si>
    <t>Filipe Traspadini Vioti</t>
  </si>
  <si>
    <t>10727570</t>
  </si>
  <si>
    <t>Fredy Junqueira Machado</t>
  </si>
  <si>
    <t>10727100</t>
  </si>
  <si>
    <t>Gabriel Zonis Marinho de Castilho</t>
  </si>
  <si>
    <t>10843740</t>
  </si>
  <si>
    <t>Gabriela Sobrinho de Sousa</t>
  </si>
  <si>
    <t>10829201</t>
  </si>
  <si>
    <t>Gilberto Saraiva da Fonseca Junior</t>
  </si>
  <si>
    <t>10727701</t>
  </si>
  <si>
    <t>Gustavo de Almeida Aguiar</t>
  </si>
  <si>
    <t>10391490</t>
  </si>
  <si>
    <t>2017/1</t>
  </si>
  <si>
    <t>81200</t>
  </si>
  <si>
    <t>Jose Marciano de Jesus Marinho</t>
  </si>
  <si>
    <t>10872576</t>
  </si>
  <si>
    <t>Jose Ricardo de Moura Carreira</t>
  </si>
  <si>
    <t>10851197</t>
  </si>
  <si>
    <t>Juliano da Silva Alves</t>
  </si>
  <si>
    <t>10727292</t>
  </si>
  <si>
    <t>Kaique Vinicius Rui Pires</t>
  </si>
  <si>
    <t>10784244</t>
  </si>
  <si>
    <t>Larissa Mendes Rocha</t>
  </si>
  <si>
    <t>9787213</t>
  </si>
  <si>
    <t>Leonardo Henrique Neves</t>
  </si>
  <si>
    <t>10727402</t>
  </si>
  <si>
    <t>Luan Galve Fernandes da Silva</t>
  </si>
  <si>
    <t>9275208</t>
  </si>
  <si>
    <t>Lucas Nyakas de Oliveira</t>
  </si>
  <si>
    <t>10843715</t>
  </si>
  <si>
    <t>Luigi Miguel Bispo</t>
  </si>
  <si>
    <t>10856866</t>
  </si>
  <si>
    <t>Luis Gustavo Carlino Bognola</t>
  </si>
  <si>
    <t>8925308</t>
  </si>
  <si>
    <t>2014/1</t>
  </si>
  <si>
    <t>81301</t>
  </si>
  <si>
    <t>Luísa Helena Simões Torres da Silva</t>
  </si>
  <si>
    <t>10784251</t>
  </si>
  <si>
    <t>Luiza Pessente</t>
  </si>
  <si>
    <t>10727660</t>
  </si>
  <si>
    <t>Maria Clara Rodrigues Souza</t>
  </si>
  <si>
    <t>10727524</t>
  </si>
  <si>
    <t>Maria Gabriela Costa Alves de Lima</t>
  </si>
  <si>
    <t>7246313</t>
  </si>
  <si>
    <t>Maria Paula Soeltl Garcia Moreira</t>
  </si>
  <si>
    <t>9315394</t>
  </si>
  <si>
    <t>Milton Pedro Campos de Barros</t>
  </si>
  <si>
    <t>10784219</t>
  </si>
  <si>
    <t>Nicolas Carmellini Batistela</t>
  </si>
  <si>
    <t>10799758</t>
  </si>
  <si>
    <t>Nubia Nascimento de Oliveira Lima</t>
  </si>
  <si>
    <t>10843736</t>
  </si>
  <si>
    <t>Pedro Henrique Matos</t>
  </si>
  <si>
    <t>10784178</t>
  </si>
  <si>
    <t>Pedro Minelli Touso</t>
  </si>
  <si>
    <t>10817409</t>
  </si>
  <si>
    <t>Pedro Rezende de Oliveira</t>
  </si>
  <si>
    <t>10784286</t>
  </si>
  <si>
    <t>Rafaela Santos Amaral</t>
  </si>
  <si>
    <t>10799741</t>
  </si>
  <si>
    <t>Ramon de Andrade Perini</t>
  </si>
  <si>
    <t>10391510</t>
  </si>
  <si>
    <t>81101</t>
  </si>
  <si>
    <t>Thaís Camilio de Oliveira</t>
  </si>
  <si>
    <t>10727674</t>
  </si>
  <si>
    <t>Tomas Elias Souza Lima</t>
  </si>
  <si>
    <t>10727510</t>
  </si>
  <si>
    <t>Victor Parminondi Andrade</t>
  </si>
  <si>
    <t>7142721</t>
  </si>
  <si>
    <t>Victoria Barbosa Dell Agostinho</t>
  </si>
  <si>
    <t>10872541</t>
  </si>
  <si>
    <t>Vinicios Vaneli Batista</t>
  </si>
  <si>
    <t>9788534</t>
  </si>
  <si>
    <t>Vinicius Hugo Taglioni Lopes</t>
  </si>
  <si>
    <t xml:space="preserve">MODELOS APLICADOS NOTURNO </t>
  </si>
  <si>
    <t>Isabella Pires</t>
  </si>
  <si>
    <t>C2 SL 38</t>
  </si>
  <si>
    <t>c2 sl 67</t>
  </si>
  <si>
    <t>c3 sl 41</t>
  </si>
  <si>
    <t>C5 sl 38</t>
  </si>
  <si>
    <t xml:space="preserve">c1,c2,c3, c5 </t>
  </si>
  <si>
    <t>P1</t>
  </si>
  <si>
    <t>PBL2</t>
  </si>
  <si>
    <t>P2</t>
  </si>
  <si>
    <t>Presença</t>
  </si>
  <si>
    <t>%</t>
  </si>
  <si>
    <t>Total</t>
  </si>
  <si>
    <t>Chamadas</t>
  </si>
  <si>
    <t>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</si>
</sst>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8"/>
      <name val="Verdana"/>
    </font>
    <font>
      <sz val="8"/>
      <name val="Verdana"/>
    </font>
    <font>
      <b/>
      <sz val="10"/>
      <color rgb="FFFF0000"/>
      <name val="Arial"/>
      <family val="2"/>
    </font>
    <font>
      <sz val="8"/>
      <color rgb="FFFF000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" fontId="0" fillId="0" borderId="0" xfId="0" applyNumberFormat="1"/>
    <xf numFmtId="0" fontId="4" fillId="0" borderId="0" xfId="0" applyFont="1"/>
    <xf numFmtId="0" fontId="5" fillId="0" borderId="0" xfId="0" applyFont="1"/>
    <xf numFmtId="16" fontId="6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9" fontId="0" fillId="0" borderId="0" xfId="1" applyFont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B1" workbookViewId="0">
      <pane xSplit="3" ySplit="5" topLeftCell="E6" activePane="bottomRight" state="frozen"/>
      <selection activeCell="B1" sqref="B1"/>
      <selection pane="topRight" activeCell="E1" sqref="E1"/>
      <selection pane="bottomLeft" activeCell="B6" sqref="B6"/>
      <selection pane="bottomRight" activeCell="S60" sqref="S60"/>
    </sheetView>
  </sheetViews>
  <sheetFormatPr defaultRowHeight="12.75" x14ac:dyDescent="0.2"/>
  <cols>
    <col min="4" max="4" width="31.5703125" bestFit="1" customWidth="1"/>
  </cols>
  <sheetData>
    <row r="1" spans="1:21" x14ac:dyDescent="0.2">
      <c r="A1" s="2" t="s">
        <v>0</v>
      </c>
      <c r="B1" s="1" t="s">
        <v>1</v>
      </c>
      <c r="P1" s="6" t="s">
        <v>130</v>
      </c>
      <c r="Q1">
        <v>10</v>
      </c>
    </row>
    <row r="2" spans="1:21" x14ac:dyDescent="0.2">
      <c r="A2" s="2" t="s">
        <v>2</v>
      </c>
      <c r="B2" s="1" t="s">
        <v>3</v>
      </c>
      <c r="E2" s="3" t="s">
        <v>117</v>
      </c>
      <c r="I2" s="3">
        <v>2018</v>
      </c>
      <c r="L2" t="s">
        <v>123</v>
      </c>
      <c r="T2" t="s">
        <v>123</v>
      </c>
    </row>
    <row r="3" spans="1:21" x14ac:dyDescent="0.2">
      <c r="A3" s="2" t="s">
        <v>4</v>
      </c>
      <c r="B3" s="1" t="s">
        <v>5</v>
      </c>
      <c r="P3" s="9" t="s">
        <v>129</v>
      </c>
      <c r="Q3" s="9"/>
      <c r="R3" s="9"/>
    </row>
    <row r="4" spans="1:21" x14ac:dyDescent="0.2">
      <c r="H4" t="s">
        <v>119</v>
      </c>
      <c r="I4" t="s">
        <v>120</v>
      </c>
      <c r="K4" t="s">
        <v>121</v>
      </c>
      <c r="M4" s="6" t="s">
        <v>122</v>
      </c>
      <c r="P4" s="9" t="s">
        <v>127</v>
      </c>
      <c r="Q4" s="10" t="s">
        <v>128</v>
      </c>
      <c r="R4" s="10"/>
      <c r="S4" s="3" t="s">
        <v>124</v>
      </c>
      <c r="T4" s="3" t="s">
        <v>125</v>
      </c>
      <c r="U4" s="8" t="s">
        <v>126</v>
      </c>
    </row>
    <row r="6" spans="1:21" x14ac:dyDescent="0.2">
      <c r="A6" s="2" t="s">
        <v>6</v>
      </c>
      <c r="B6" s="2" t="s">
        <v>7</v>
      </c>
      <c r="C6" s="2" t="s">
        <v>8</v>
      </c>
      <c r="D6" s="2" t="s">
        <v>9</v>
      </c>
      <c r="E6" s="4">
        <v>43171</v>
      </c>
      <c r="F6" s="4">
        <v>43178</v>
      </c>
      <c r="G6" s="4">
        <v>43192</v>
      </c>
      <c r="H6" s="4">
        <v>43199</v>
      </c>
      <c r="I6" s="4">
        <v>43206</v>
      </c>
      <c r="J6" s="4">
        <v>43213</v>
      </c>
      <c r="K6" s="4">
        <v>43227</v>
      </c>
      <c r="L6" s="4">
        <v>43234</v>
      </c>
      <c r="M6" s="4">
        <v>43241</v>
      </c>
      <c r="N6" s="4">
        <v>43248</v>
      </c>
      <c r="O6" s="4">
        <v>43255</v>
      </c>
      <c r="P6" s="4"/>
      <c r="Q6" s="4"/>
      <c r="R6" s="4"/>
      <c r="S6" s="7">
        <v>43262</v>
      </c>
      <c r="T6" s="4">
        <v>43276</v>
      </c>
      <c r="U6" s="7">
        <v>43283</v>
      </c>
    </row>
    <row r="7" spans="1:21" x14ac:dyDescent="0.2">
      <c r="A7" s="1" t="s">
        <v>10</v>
      </c>
      <c r="B7" s="1" t="s">
        <v>11</v>
      </c>
      <c r="C7" s="1" t="s">
        <v>12</v>
      </c>
      <c r="D7" s="1" t="s">
        <v>13</v>
      </c>
      <c r="E7">
        <v>1</v>
      </c>
      <c r="F7">
        <v>1</v>
      </c>
      <c r="G7">
        <v>1</v>
      </c>
      <c r="H7">
        <v>0</v>
      </c>
      <c r="I7">
        <v>1</v>
      </c>
      <c r="J7">
        <v>1</v>
      </c>
      <c r="K7">
        <v>1</v>
      </c>
      <c r="L7">
        <v>1</v>
      </c>
      <c r="M7">
        <v>1</v>
      </c>
      <c r="O7">
        <v>1</v>
      </c>
      <c r="P7">
        <f>SUM(E7:O7)</f>
        <v>9</v>
      </c>
      <c r="Q7" s="11">
        <f>+P7/$Q$1</f>
        <v>0.9</v>
      </c>
      <c r="S7">
        <v>5</v>
      </c>
    </row>
    <row r="8" spans="1:21" x14ac:dyDescent="0.2">
      <c r="A8" s="1" t="s">
        <v>14</v>
      </c>
      <c r="B8" s="1" t="s">
        <v>11</v>
      </c>
      <c r="C8" s="1" t="s">
        <v>12</v>
      </c>
      <c r="D8" s="1" t="s">
        <v>15</v>
      </c>
      <c r="E8">
        <v>1</v>
      </c>
      <c r="F8">
        <v>1</v>
      </c>
      <c r="G8">
        <v>1</v>
      </c>
      <c r="H8">
        <v>0</v>
      </c>
      <c r="I8">
        <v>1</v>
      </c>
      <c r="J8">
        <v>1</v>
      </c>
      <c r="K8">
        <v>0</v>
      </c>
      <c r="L8">
        <v>1</v>
      </c>
      <c r="M8">
        <v>1</v>
      </c>
      <c r="O8">
        <v>1</v>
      </c>
      <c r="P8">
        <f t="shared" ref="P8:P57" si="0">SUM(E8:O8)</f>
        <v>8</v>
      </c>
      <c r="Q8" s="11">
        <f t="shared" ref="Q8:Q57" si="1">+P8/$Q$1</f>
        <v>0.8</v>
      </c>
      <c r="S8">
        <v>7.5</v>
      </c>
    </row>
    <row r="9" spans="1:21" x14ac:dyDescent="0.2">
      <c r="A9" s="1" t="s">
        <v>16</v>
      </c>
      <c r="B9" s="1" t="s">
        <v>11</v>
      </c>
      <c r="C9" s="1" t="s">
        <v>12</v>
      </c>
      <c r="D9" s="1" t="s">
        <v>17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O9">
        <v>0</v>
      </c>
      <c r="P9">
        <f t="shared" si="0"/>
        <v>9</v>
      </c>
      <c r="Q9" s="11">
        <f t="shared" si="1"/>
        <v>0.9</v>
      </c>
      <c r="S9">
        <v>6.5</v>
      </c>
    </row>
    <row r="10" spans="1:21" x14ac:dyDescent="0.2">
      <c r="A10" s="1" t="s">
        <v>18</v>
      </c>
      <c r="B10" s="1" t="s">
        <v>11</v>
      </c>
      <c r="C10" s="1" t="s">
        <v>12</v>
      </c>
      <c r="D10" s="5" t="s">
        <v>19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  <c r="P10">
        <f t="shared" si="0"/>
        <v>2</v>
      </c>
      <c r="Q10" s="11">
        <f t="shared" si="1"/>
        <v>0.2</v>
      </c>
      <c r="S10" s="6" t="s">
        <v>131</v>
      </c>
    </row>
    <row r="11" spans="1:21" x14ac:dyDescent="0.2">
      <c r="A11" s="1" t="s">
        <v>20</v>
      </c>
      <c r="B11" s="1" t="s">
        <v>11</v>
      </c>
      <c r="C11" s="1" t="s">
        <v>12</v>
      </c>
      <c r="D11" s="1" t="s">
        <v>21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O11">
        <v>0</v>
      </c>
      <c r="P11">
        <f t="shared" si="0"/>
        <v>9</v>
      </c>
      <c r="Q11" s="11">
        <f t="shared" si="1"/>
        <v>0.9</v>
      </c>
      <c r="S11">
        <v>9.5</v>
      </c>
    </row>
    <row r="12" spans="1:21" x14ac:dyDescent="0.2">
      <c r="A12" s="1" t="s">
        <v>22</v>
      </c>
      <c r="B12" s="1" t="s">
        <v>11</v>
      </c>
      <c r="C12" s="1" t="s">
        <v>12</v>
      </c>
      <c r="D12" s="1" t="s">
        <v>23</v>
      </c>
      <c r="E12">
        <v>1</v>
      </c>
      <c r="F12">
        <v>1</v>
      </c>
      <c r="G12">
        <v>1</v>
      </c>
      <c r="H12">
        <v>1</v>
      </c>
      <c r="I12">
        <v>0</v>
      </c>
      <c r="J12">
        <v>1</v>
      </c>
      <c r="K12">
        <v>1</v>
      </c>
      <c r="L12">
        <v>1</v>
      </c>
      <c r="M12">
        <v>1</v>
      </c>
      <c r="O12">
        <v>1</v>
      </c>
      <c r="P12">
        <f t="shared" si="0"/>
        <v>9</v>
      </c>
      <c r="Q12" s="11">
        <f t="shared" si="1"/>
        <v>0.9</v>
      </c>
      <c r="S12">
        <v>5.3</v>
      </c>
    </row>
    <row r="13" spans="1:21" x14ac:dyDescent="0.2">
      <c r="A13" s="1" t="s">
        <v>24</v>
      </c>
      <c r="B13" s="1" t="s">
        <v>11</v>
      </c>
      <c r="C13" s="1" t="s">
        <v>12</v>
      </c>
      <c r="D13" s="1" t="s">
        <v>25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0</v>
      </c>
      <c r="L13">
        <v>0</v>
      </c>
      <c r="M13">
        <v>1</v>
      </c>
      <c r="O13">
        <v>1</v>
      </c>
      <c r="P13">
        <f t="shared" si="0"/>
        <v>8</v>
      </c>
      <c r="Q13" s="11">
        <f t="shared" si="1"/>
        <v>0.8</v>
      </c>
      <c r="S13">
        <v>7</v>
      </c>
    </row>
    <row r="14" spans="1:21" x14ac:dyDescent="0.2">
      <c r="A14" s="1" t="s">
        <v>26</v>
      </c>
      <c r="B14" s="1" t="s">
        <v>11</v>
      </c>
      <c r="C14" s="1" t="s">
        <v>12</v>
      </c>
      <c r="D14" s="1" t="s">
        <v>27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O14">
        <v>1</v>
      </c>
      <c r="P14">
        <f t="shared" si="0"/>
        <v>10</v>
      </c>
      <c r="Q14" s="11">
        <f t="shared" si="1"/>
        <v>1</v>
      </c>
      <c r="S14">
        <v>4</v>
      </c>
    </row>
    <row r="15" spans="1:21" x14ac:dyDescent="0.2">
      <c r="A15" s="1" t="s">
        <v>28</v>
      </c>
      <c r="B15" s="1" t="s">
        <v>11</v>
      </c>
      <c r="C15" s="1" t="s">
        <v>12</v>
      </c>
      <c r="D15" s="1" t="s">
        <v>29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O15">
        <v>1</v>
      </c>
      <c r="P15">
        <f t="shared" si="0"/>
        <v>10</v>
      </c>
      <c r="Q15" s="11">
        <f t="shared" si="1"/>
        <v>1</v>
      </c>
      <c r="S15">
        <v>8.8000000000000007</v>
      </c>
    </row>
    <row r="16" spans="1:21" x14ac:dyDescent="0.2">
      <c r="A16" s="1" t="s">
        <v>30</v>
      </c>
      <c r="B16" s="1" t="s">
        <v>11</v>
      </c>
      <c r="C16" s="1" t="s">
        <v>12</v>
      </c>
      <c r="D16" s="1" t="s">
        <v>31</v>
      </c>
      <c r="E16">
        <v>1</v>
      </c>
      <c r="F16">
        <v>1</v>
      </c>
      <c r="G16">
        <v>0</v>
      </c>
      <c r="H16">
        <v>1</v>
      </c>
      <c r="I16">
        <v>1</v>
      </c>
      <c r="J16">
        <v>1</v>
      </c>
      <c r="K16">
        <v>1</v>
      </c>
      <c r="L16">
        <v>0</v>
      </c>
      <c r="M16">
        <v>1</v>
      </c>
      <c r="O16">
        <v>1</v>
      </c>
      <c r="P16">
        <f t="shared" si="0"/>
        <v>8</v>
      </c>
      <c r="Q16" s="11">
        <f t="shared" si="1"/>
        <v>0.8</v>
      </c>
      <c r="S16">
        <v>9.5</v>
      </c>
    </row>
    <row r="17" spans="1:19" x14ac:dyDescent="0.2">
      <c r="A17" s="1" t="s">
        <v>32</v>
      </c>
      <c r="B17" s="1" t="s">
        <v>11</v>
      </c>
      <c r="C17" s="1" t="s">
        <v>12</v>
      </c>
      <c r="D17" s="1" t="s">
        <v>33</v>
      </c>
      <c r="E17">
        <v>1</v>
      </c>
      <c r="F17">
        <v>1</v>
      </c>
      <c r="G17">
        <v>1</v>
      </c>
      <c r="H17">
        <v>1</v>
      </c>
      <c r="I17">
        <v>1</v>
      </c>
      <c r="J17">
        <v>0</v>
      </c>
      <c r="K17">
        <v>1</v>
      </c>
      <c r="L17">
        <v>1</v>
      </c>
      <c r="M17">
        <v>1</v>
      </c>
      <c r="O17">
        <v>1</v>
      </c>
      <c r="P17">
        <f t="shared" si="0"/>
        <v>9</v>
      </c>
      <c r="Q17" s="11">
        <f t="shared" si="1"/>
        <v>0.9</v>
      </c>
      <c r="S17">
        <v>8.8000000000000007</v>
      </c>
    </row>
    <row r="18" spans="1:19" x14ac:dyDescent="0.2">
      <c r="A18" s="1" t="s">
        <v>34</v>
      </c>
      <c r="B18" s="1" t="s">
        <v>11</v>
      </c>
      <c r="C18" s="1" t="s">
        <v>12</v>
      </c>
      <c r="D18" s="1" t="s">
        <v>35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O18">
        <v>0</v>
      </c>
      <c r="P18">
        <f t="shared" si="0"/>
        <v>9</v>
      </c>
      <c r="Q18" s="11">
        <f t="shared" si="1"/>
        <v>0.9</v>
      </c>
      <c r="S18">
        <v>8</v>
      </c>
    </row>
    <row r="19" spans="1:19" x14ac:dyDescent="0.2">
      <c r="A19" s="1" t="s">
        <v>36</v>
      </c>
      <c r="B19" s="1" t="s">
        <v>11</v>
      </c>
      <c r="C19" s="1" t="s">
        <v>12</v>
      </c>
      <c r="D19" s="1" t="s">
        <v>37</v>
      </c>
      <c r="E19">
        <v>1</v>
      </c>
      <c r="F19">
        <v>1</v>
      </c>
      <c r="G19">
        <v>1</v>
      </c>
      <c r="H19">
        <v>1</v>
      </c>
      <c r="I19">
        <v>0</v>
      </c>
      <c r="J19">
        <v>1</v>
      </c>
      <c r="K19">
        <v>1</v>
      </c>
      <c r="L19">
        <v>1</v>
      </c>
      <c r="M19">
        <v>1</v>
      </c>
      <c r="O19">
        <v>1</v>
      </c>
      <c r="P19">
        <f t="shared" si="0"/>
        <v>9</v>
      </c>
      <c r="Q19" s="11">
        <f t="shared" si="1"/>
        <v>0.9</v>
      </c>
      <c r="S19">
        <v>7</v>
      </c>
    </row>
    <row r="20" spans="1:19" x14ac:dyDescent="0.2">
      <c r="A20" s="1" t="s">
        <v>38</v>
      </c>
      <c r="B20" s="1" t="s">
        <v>11</v>
      </c>
      <c r="C20" s="1" t="s">
        <v>12</v>
      </c>
      <c r="D20" s="5" t="s">
        <v>39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P20">
        <f t="shared" si="0"/>
        <v>0</v>
      </c>
      <c r="Q20" s="11">
        <f t="shared" si="1"/>
        <v>0</v>
      </c>
      <c r="S20" s="6" t="s">
        <v>131</v>
      </c>
    </row>
    <row r="21" spans="1:19" x14ac:dyDescent="0.2">
      <c r="A21" s="1" t="s">
        <v>40</v>
      </c>
      <c r="B21" s="1" t="s">
        <v>11</v>
      </c>
      <c r="C21" s="1" t="s">
        <v>12</v>
      </c>
      <c r="D21" s="1" t="s">
        <v>41</v>
      </c>
      <c r="E21">
        <v>1</v>
      </c>
      <c r="F21">
        <v>1</v>
      </c>
      <c r="G21">
        <v>1</v>
      </c>
      <c r="H21">
        <v>0</v>
      </c>
      <c r="I21">
        <v>1</v>
      </c>
      <c r="J21">
        <v>1</v>
      </c>
      <c r="K21">
        <v>1</v>
      </c>
      <c r="L21">
        <v>1</v>
      </c>
      <c r="M21">
        <v>1</v>
      </c>
      <c r="O21">
        <v>1</v>
      </c>
      <c r="P21">
        <f t="shared" si="0"/>
        <v>9</v>
      </c>
      <c r="Q21" s="11">
        <f t="shared" si="1"/>
        <v>0.9</v>
      </c>
      <c r="S21">
        <v>5.3</v>
      </c>
    </row>
    <row r="22" spans="1:19" x14ac:dyDescent="0.2">
      <c r="A22" s="1" t="s">
        <v>42</v>
      </c>
      <c r="B22" s="1" t="s">
        <v>11</v>
      </c>
      <c r="C22" s="1" t="s">
        <v>12</v>
      </c>
      <c r="D22" s="1" t="s">
        <v>43</v>
      </c>
      <c r="E22">
        <v>0</v>
      </c>
      <c r="F22">
        <v>1</v>
      </c>
      <c r="G22">
        <v>1</v>
      </c>
      <c r="H22">
        <v>1</v>
      </c>
      <c r="I22">
        <v>0</v>
      </c>
      <c r="J22">
        <v>1</v>
      </c>
      <c r="K22">
        <v>1</v>
      </c>
      <c r="L22">
        <v>1</v>
      </c>
      <c r="M22">
        <v>1</v>
      </c>
      <c r="O22">
        <v>1</v>
      </c>
      <c r="P22">
        <f t="shared" si="0"/>
        <v>8</v>
      </c>
      <c r="Q22" s="11">
        <f t="shared" si="1"/>
        <v>0.8</v>
      </c>
      <c r="S22">
        <v>8.5</v>
      </c>
    </row>
    <row r="23" spans="1:19" x14ac:dyDescent="0.2">
      <c r="A23" s="1" t="s">
        <v>44</v>
      </c>
      <c r="B23" s="1" t="s">
        <v>11</v>
      </c>
      <c r="C23" s="1" t="s">
        <v>12</v>
      </c>
      <c r="D23" s="1" t="s">
        <v>45</v>
      </c>
      <c r="E23">
        <v>1</v>
      </c>
      <c r="F23">
        <v>1</v>
      </c>
      <c r="G23">
        <v>1</v>
      </c>
      <c r="H23">
        <v>1</v>
      </c>
      <c r="I23">
        <v>1</v>
      </c>
      <c r="J23">
        <v>0</v>
      </c>
      <c r="K23">
        <v>1</v>
      </c>
      <c r="L23">
        <v>1</v>
      </c>
      <c r="M23">
        <v>1</v>
      </c>
      <c r="O23">
        <v>1</v>
      </c>
      <c r="P23">
        <f t="shared" si="0"/>
        <v>9</v>
      </c>
      <c r="Q23" s="11">
        <f t="shared" si="1"/>
        <v>0.9</v>
      </c>
      <c r="S23">
        <v>5.5</v>
      </c>
    </row>
    <row r="24" spans="1:19" x14ac:dyDescent="0.2">
      <c r="A24" s="1" t="s">
        <v>46</v>
      </c>
      <c r="B24" s="1" t="s">
        <v>11</v>
      </c>
      <c r="C24" s="1" t="s">
        <v>12</v>
      </c>
      <c r="D24" s="1" t="s">
        <v>47</v>
      </c>
      <c r="E24">
        <v>1</v>
      </c>
      <c r="F24">
        <v>0</v>
      </c>
      <c r="G24">
        <v>1</v>
      </c>
      <c r="H24">
        <v>1</v>
      </c>
      <c r="I24">
        <v>0</v>
      </c>
      <c r="J24">
        <v>1</v>
      </c>
      <c r="K24">
        <v>1</v>
      </c>
      <c r="L24">
        <v>1</v>
      </c>
      <c r="M24">
        <v>1</v>
      </c>
      <c r="O24">
        <v>1</v>
      </c>
      <c r="P24">
        <f t="shared" si="0"/>
        <v>8</v>
      </c>
      <c r="Q24" s="11">
        <f t="shared" si="1"/>
        <v>0.8</v>
      </c>
      <c r="S24">
        <v>5</v>
      </c>
    </row>
    <row r="25" spans="1:19" x14ac:dyDescent="0.2">
      <c r="A25" s="1" t="s">
        <v>48</v>
      </c>
      <c r="B25" s="1" t="s">
        <v>11</v>
      </c>
      <c r="C25" s="1" t="s">
        <v>12</v>
      </c>
      <c r="D25" s="1" t="s">
        <v>49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O25">
        <v>1</v>
      </c>
      <c r="P25">
        <f t="shared" si="0"/>
        <v>10</v>
      </c>
      <c r="Q25" s="11">
        <f t="shared" si="1"/>
        <v>1</v>
      </c>
      <c r="S25">
        <v>7.5</v>
      </c>
    </row>
    <row r="26" spans="1:19" x14ac:dyDescent="0.2">
      <c r="A26" s="1" t="s">
        <v>50</v>
      </c>
      <c r="B26" s="1" t="s">
        <v>11</v>
      </c>
      <c r="C26" s="1" t="s">
        <v>12</v>
      </c>
      <c r="D26" s="1" t="s">
        <v>51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O26">
        <v>1</v>
      </c>
      <c r="P26">
        <f t="shared" si="0"/>
        <v>10</v>
      </c>
      <c r="Q26" s="11">
        <f t="shared" si="1"/>
        <v>1</v>
      </c>
      <c r="S26">
        <v>5.3</v>
      </c>
    </row>
    <row r="27" spans="1:19" x14ac:dyDescent="0.2">
      <c r="A27" s="1" t="s">
        <v>52</v>
      </c>
      <c r="B27" s="1" t="s">
        <v>11</v>
      </c>
      <c r="C27" s="1" t="s">
        <v>12</v>
      </c>
      <c r="D27" s="1" t="s">
        <v>53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O27">
        <v>1</v>
      </c>
      <c r="P27">
        <f t="shared" si="0"/>
        <v>10</v>
      </c>
      <c r="Q27" s="11">
        <f t="shared" si="1"/>
        <v>1</v>
      </c>
      <c r="S27">
        <v>8.5</v>
      </c>
    </row>
    <row r="28" spans="1:19" x14ac:dyDescent="0.2">
      <c r="A28" s="1" t="s">
        <v>54</v>
      </c>
      <c r="B28" s="1" t="s">
        <v>55</v>
      </c>
      <c r="C28" s="1" t="s">
        <v>56</v>
      </c>
      <c r="D28" s="5" t="s">
        <v>57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P28">
        <f t="shared" si="0"/>
        <v>1</v>
      </c>
      <c r="Q28" s="11">
        <f t="shared" si="1"/>
        <v>0.1</v>
      </c>
      <c r="S28" s="6" t="s">
        <v>131</v>
      </c>
    </row>
    <row r="29" spans="1:19" x14ac:dyDescent="0.2">
      <c r="A29" s="1" t="s">
        <v>58</v>
      </c>
      <c r="B29" s="1" t="s">
        <v>11</v>
      </c>
      <c r="C29" s="1" t="s">
        <v>12</v>
      </c>
      <c r="D29" s="1" t="s">
        <v>59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0</v>
      </c>
      <c r="O29">
        <v>1</v>
      </c>
      <c r="P29">
        <f t="shared" si="0"/>
        <v>9</v>
      </c>
      <c r="Q29" s="11">
        <f t="shared" si="1"/>
        <v>0.9</v>
      </c>
      <c r="S29">
        <v>8.8000000000000007</v>
      </c>
    </row>
    <row r="30" spans="1:19" x14ac:dyDescent="0.2">
      <c r="A30" s="1" t="s">
        <v>60</v>
      </c>
      <c r="B30" s="1" t="s">
        <v>11</v>
      </c>
      <c r="C30" s="1" t="s">
        <v>12</v>
      </c>
      <c r="D30" s="1" t="s">
        <v>61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O30">
        <v>1</v>
      </c>
      <c r="P30">
        <f t="shared" si="0"/>
        <v>10</v>
      </c>
      <c r="Q30" s="11">
        <f t="shared" si="1"/>
        <v>1</v>
      </c>
      <c r="S30">
        <v>5</v>
      </c>
    </row>
    <row r="31" spans="1:19" x14ac:dyDescent="0.2">
      <c r="A31" s="1" t="s">
        <v>62</v>
      </c>
      <c r="B31" s="1" t="s">
        <v>11</v>
      </c>
      <c r="C31" s="1" t="s">
        <v>12</v>
      </c>
      <c r="D31" s="1" t="s">
        <v>63</v>
      </c>
      <c r="E31">
        <v>1</v>
      </c>
      <c r="F31">
        <v>1</v>
      </c>
      <c r="G31">
        <v>0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O31">
        <v>1</v>
      </c>
      <c r="P31">
        <f t="shared" si="0"/>
        <v>9</v>
      </c>
      <c r="Q31" s="11">
        <f t="shared" si="1"/>
        <v>0.9</v>
      </c>
      <c r="S31">
        <v>9.5</v>
      </c>
    </row>
    <row r="32" spans="1:19" x14ac:dyDescent="0.2">
      <c r="A32" s="1" t="s">
        <v>64</v>
      </c>
      <c r="B32" s="1" t="s">
        <v>11</v>
      </c>
      <c r="C32" s="1" t="s">
        <v>12</v>
      </c>
      <c r="D32" s="1" t="s">
        <v>65</v>
      </c>
      <c r="E32">
        <v>1</v>
      </c>
      <c r="F32">
        <v>1</v>
      </c>
      <c r="G32">
        <v>1</v>
      </c>
      <c r="H32">
        <v>1</v>
      </c>
      <c r="I32">
        <v>1</v>
      </c>
      <c r="J32">
        <v>0</v>
      </c>
      <c r="K32">
        <v>1</v>
      </c>
      <c r="L32">
        <v>1</v>
      </c>
      <c r="M32">
        <v>1</v>
      </c>
      <c r="O32">
        <v>0</v>
      </c>
      <c r="P32">
        <f t="shared" si="0"/>
        <v>8</v>
      </c>
      <c r="Q32" s="11">
        <f t="shared" si="1"/>
        <v>0.8</v>
      </c>
      <c r="S32">
        <v>5</v>
      </c>
    </row>
    <row r="33" spans="1:19" x14ac:dyDescent="0.2">
      <c r="A33" s="1" t="s">
        <v>66</v>
      </c>
      <c r="B33" s="1" t="s">
        <v>55</v>
      </c>
      <c r="C33" s="1" t="s">
        <v>12</v>
      </c>
      <c r="D33" s="1" t="s">
        <v>67</v>
      </c>
      <c r="E33">
        <v>1</v>
      </c>
      <c r="F33">
        <v>1</v>
      </c>
      <c r="G33">
        <v>0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O33">
        <v>0</v>
      </c>
      <c r="P33">
        <f t="shared" si="0"/>
        <v>8</v>
      </c>
      <c r="Q33" s="11">
        <f t="shared" si="1"/>
        <v>0.8</v>
      </c>
      <c r="S33" s="6" t="s">
        <v>131</v>
      </c>
    </row>
    <row r="34" spans="1:19" x14ac:dyDescent="0.2">
      <c r="A34" s="1" t="s">
        <v>68</v>
      </c>
      <c r="B34" s="1" t="s">
        <v>11</v>
      </c>
      <c r="C34" s="1" t="s">
        <v>12</v>
      </c>
      <c r="D34" s="1" t="s">
        <v>69</v>
      </c>
      <c r="E34">
        <v>1</v>
      </c>
      <c r="F34">
        <v>0</v>
      </c>
      <c r="G34">
        <v>1</v>
      </c>
      <c r="H34">
        <v>1</v>
      </c>
      <c r="I34">
        <v>0</v>
      </c>
      <c r="J34">
        <v>1</v>
      </c>
      <c r="K34">
        <v>0</v>
      </c>
      <c r="L34">
        <v>1</v>
      </c>
      <c r="M34">
        <v>1</v>
      </c>
      <c r="O34">
        <v>1</v>
      </c>
      <c r="P34">
        <f t="shared" si="0"/>
        <v>7</v>
      </c>
      <c r="Q34" s="11">
        <f t="shared" si="1"/>
        <v>0.7</v>
      </c>
      <c r="S34">
        <v>6.5</v>
      </c>
    </row>
    <row r="35" spans="1:19" x14ac:dyDescent="0.2">
      <c r="A35" s="1" t="s">
        <v>70</v>
      </c>
      <c r="B35" s="1" t="s">
        <v>11</v>
      </c>
      <c r="C35" s="1" t="s">
        <v>12</v>
      </c>
      <c r="D35" s="1" t="s">
        <v>71</v>
      </c>
      <c r="E35">
        <v>1</v>
      </c>
      <c r="F35">
        <v>0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O35">
        <v>1</v>
      </c>
      <c r="P35">
        <f t="shared" si="0"/>
        <v>9</v>
      </c>
      <c r="Q35" s="11">
        <f t="shared" si="1"/>
        <v>0.9</v>
      </c>
      <c r="S35">
        <v>9.5</v>
      </c>
    </row>
    <row r="36" spans="1:19" x14ac:dyDescent="0.2">
      <c r="A36" s="1" t="s">
        <v>72</v>
      </c>
      <c r="B36" s="1" t="s">
        <v>11</v>
      </c>
      <c r="C36" s="1" t="s">
        <v>12</v>
      </c>
      <c r="D36" s="1" t="s">
        <v>73</v>
      </c>
      <c r="E36">
        <v>1</v>
      </c>
      <c r="F36">
        <v>0</v>
      </c>
      <c r="G36">
        <v>1</v>
      </c>
      <c r="H36">
        <v>1</v>
      </c>
      <c r="I36">
        <v>0</v>
      </c>
      <c r="J36">
        <v>1</v>
      </c>
      <c r="K36">
        <v>0</v>
      </c>
      <c r="L36">
        <v>1</v>
      </c>
      <c r="M36">
        <v>1</v>
      </c>
      <c r="O36">
        <v>1</v>
      </c>
      <c r="P36">
        <f t="shared" si="0"/>
        <v>7</v>
      </c>
      <c r="Q36" s="11">
        <f t="shared" si="1"/>
        <v>0.7</v>
      </c>
      <c r="S36">
        <v>9.5</v>
      </c>
    </row>
    <row r="37" spans="1:19" x14ac:dyDescent="0.2">
      <c r="A37" s="1" t="s">
        <v>74</v>
      </c>
      <c r="B37" s="1" t="s">
        <v>11</v>
      </c>
      <c r="C37" s="1" t="s">
        <v>12</v>
      </c>
      <c r="D37" s="1" t="s">
        <v>75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>
        <v>1</v>
      </c>
      <c r="M37">
        <v>1</v>
      </c>
      <c r="O37">
        <v>1</v>
      </c>
      <c r="P37">
        <f t="shared" si="0"/>
        <v>9</v>
      </c>
      <c r="Q37" s="11">
        <f t="shared" si="1"/>
        <v>0.9</v>
      </c>
      <c r="S37">
        <v>5.3</v>
      </c>
    </row>
    <row r="38" spans="1:19" x14ac:dyDescent="0.2">
      <c r="A38" s="1" t="s">
        <v>76</v>
      </c>
      <c r="B38" s="1" t="s">
        <v>77</v>
      </c>
      <c r="C38" s="1" t="s">
        <v>78</v>
      </c>
      <c r="D38" s="5" t="s">
        <v>79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P38">
        <f t="shared" si="0"/>
        <v>1</v>
      </c>
      <c r="Q38" s="11">
        <f t="shared" si="1"/>
        <v>0.1</v>
      </c>
      <c r="S38" s="6" t="s">
        <v>131</v>
      </c>
    </row>
    <row r="39" spans="1:19" x14ac:dyDescent="0.2">
      <c r="A39" s="1" t="s">
        <v>80</v>
      </c>
      <c r="B39" s="1" t="s">
        <v>11</v>
      </c>
      <c r="C39" s="1" t="s">
        <v>12</v>
      </c>
      <c r="D39" s="1" t="s">
        <v>81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O39">
        <v>1</v>
      </c>
      <c r="P39">
        <f t="shared" si="0"/>
        <v>10</v>
      </c>
      <c r="Q39" s="11">
        <f t="shared" si="1"/>
        <v>1</v>
      </c>
      <c r="S39">
        <v>8.8000000000000007</v>
      </c>
    </row>
    <row r="40" spans="1:19" x14ac:dyDescent="0.2">
      <c r="A40" s="1" t="s">
        <v>82</v>
      </c>
      <c r="B40" s="1" t="s">
        <v>11</v>
      </c>
      <c r="C40" s="1" t="s">
        <v>12</v>
      </c>
      <c r="D40" s="1" t="s">
        <v>83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O40">
        <v>1</v>
      </c>
      <c r="P40">
        <f t="shared" si="0"/>
        <v>10</v>
      </c>
      <c r="Q40" s="11">
        <f t="shared" si="1"/>
        <v>1</v>
      </c>
      <c r="S40">
        <v>9.5</v>
      </c>
    </row>
    <row r="41" spans="1:19" x14ac:dyDescent="0.2">
      <c r="A41" s="1" t="s">
        <v>84</v>
      </c>
      <c r="B41" s="1" t="s">
        <v>11</v>
      </c>
      <c r="C41" s="1" t="s">
        <v>12</v>
      </c>
      <c r="D41" s="1" t="s">
        <v>85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O41">
        <v>1</v>
      </c>
      <c r="P41">
        <f t="shared" si="0"/>
        <v>10</v>
      </c>
      <c r="Q41" s="11">
        <f t="shared" si="1"/>
        <v>1</v>
      </c>
      <c r="S41">
        <v>8.8000000000000007</v>
      </c>
    </row>
    <row r="42" spans="1:19" x14ac:dyDescent="0.2">
      <c r="A42" s="1" t="s">
        <v>86</v>
      </c>
      <c r="B42" s="1" t="s">
        <v>11</v>
      </c>
      <c r="C42" s="1" t="s">
        <v>12</v>
      </c>
      <c r="D42" s="1" t="s">
        <v>87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0</v>
      </c>
      <c r="L42">
        <v>1</v>
      </c>
      <c r="M42">
        <v>1</v>
      </c>
      <c r="O42">
        <v>1</v>
      </c>
      <c r="P42">
        <f t="shared" si="0"/>
        <v>9</v>
      </c>
      <c r="Q42" s="11">
        <f t="shared" si="1"/>
        <v>0.9</v>
      </c>
      <c r="S42">
        <v>9.5</v>
      </c>
    </row>
    <row r="43" spans="1:19" x14ac:dyDescent="0.2">
      <c r="A43" s="1" t="s">
        <v>88</v>
      </c>
      <c r="B43" s="1" t="s">
        <v>11</v>
      </c>
      <c r="C43" s="1" t="s">
        <v>12</v>
      </c>
      <c r="D43" s="1" t="s">
        <v>89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O43">
        <v>1</v>
      </c>
      <c r="P43">
        <f t="shared" si="0"/>
        <v>10</v>
      </c>
      <c r="Q43" s="11">
        <f t="shared" si="1"/>
        <v>1</v>
      </c>
      <c r="S43">
        <v>7.5</v>
      </c>
    </row>
    <row r="44" spans="1:19" x14ac:dyDescent="0.2">
      <c r="A44" s="1" t="s">
        <v>90</v>
      </c>
      <c r="B44" s="1" t="s">
        <v>11</v>
      </c>
      <c r="C44" s="1" t="s">
        <v>12</v>
      </c>
      <c r="D44" s="1" t="s">
        <v>91</v>
      </c>
      <c r="E44">
        <v>1</v>
      </c>
      <c r="F44">
        <v>1</v>
      </c>
      <c r="G44">
        <v>1</v>
      </c>
      <c r="H44">
        <v>1</v>
      </c>
      <c r="I44">
        <v>1</v>
      </c>
      <c r="J44">
        <v>0</v>
      </c>
      <c r="K44">
        <v>0</v>
      </c>
      <c r="L44">
        <v>1</v>
      </c>
      <c r="M44">
        <v>1</v>
      </c>
      <c r="O44">
        <v>1</v>
      </c>
      <c r="P44">
        <f t="shared" si="0"/>
        <v>8</v>
      </c>
      <c r="Q44" s="11">
        <f t="shared" si="1"/>
        <v>0.8</v>
      </c>
      <c r="S44">
        <v>7.3</v>
      </c>
    </row>
    <row r="45" spans="1:19" x14ac:dyDescent="0.2">
      <c r="A45" s="1" t="s">
        <v>92</v>
      </c>
      <c r="B45" s="1" t="s">
        <v>11</v>
      </c>
      <c r="C45" s="1" t="s">
        <v>12</v>
      </c>
      <c r="D45" s="1" t="s">
        <v>93</v>
      </c>
      <c r="E45">
        <v>0</v>
      </c>
      <c r="F45">
        <v>1</v>
      </c>
      <c r="G45">
        <v>1</v>
      </c>
      <c r="H45">
        <v>1</v>
      </c>
      <c r="I45">
        <v>1</v>
      </c>
      <c r="J45">
        <v>1</v>
      </c>
      <c r="K45">
        <v>0</v>
      </c>
      <c r="L45">
        <v>1</v>
      </c>
      <c r="M45">
        <v>0</v>
      </c>
      <c r="O45">
        <v>0</v>
      </c>
      <c r="P45">
        <f t="shared" si="0"/>
        <v>6</v>
      </c>
      <c r="Q45" s="11">
        <f t="shared" si="1"/>
        <v>0.6</v>
      </c>
      <c r="S45">
        <v>4</v>
      </c>
    </row>
    <row r="46" spans="1:19" x14ac:dyDescent="0.2">
      <c r="A46" s="1" t="s">
        <v>94</v>
      </c>
      <c r="B46" s="1" t="s">
        <v>11</v>
      </c>
      <c r="C46" s="1" t="s">
        <v>12</v>
      </c>
      <c r="D46" s="1" t="s">
        <v>95</v>
      </c>
      <c r="E46">
        <v>1</v>
      </c>
      <c r="F46">
        <v>1</v>
      </c>
      <c r="G46">
        <v>1</v>
      </c>
      <c r="H46">
        <v>1</v>
      </c>
      <c r="I46">
        <v>0</v>
      </c>
      <c r="J46">
        <v>1</v>
      </c>
      <c r="K46">
        <v>1</v>
      </c>
      <c r="L46">
        <v>1</v>
      </c>
      <c r="M46">
        <v>1</v>
      </c>
      <c r="O46">
        <v>1</v>
      </c>
      <c r="P46">
        <f t="shared" si="0"/>
        <v>9</v>
      </c>
      <c r="Q46" s="11">
        <f t="shared" si="1"/>
        <v>0.9</v>
      </c>
      <c r="S46">
        <v>5.8</v>
      </c>
    </row>
    <row r="47" spans="1:19" x14ac:dyDescent="0.2">
      <c r="A47" s="1" t="s">
        <v>96</v>
      </c>
      <c r="B47" s="1" t="s">
        <v>11</v>
      </c>
      <c r="C47" s="1" t="s">
        <v>12</v>
      </c>
      <c r="D47" s="1" t="s">
        <v>97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O47">
        <v>1</v>
      </c>
      <c r="P47">
        <f t="shared" si="0"/>
        <v>10</v>
      </c>
      <c r="Q47" s="11">
        <f t="shared" si="1"/>
        <v>1</v>
      </c>
      <c r="S47">
        <v>7.5</v>
      </c>
    </row>
    <row r="48" spans="1:19" x14ac:dyDescent="0.2">
      <c r="A48" s="1" t="s">
        <v>98</v>
      </c>
      <c r="B48" s="1" t="s">
        <v>11</v>
      </c>
      <c r="C48" s="1" t="s">
        <v>12</v>
      </c>
      <c r="D48" s="1" t="s">
        <v>99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O48">
        <v>1</v>
      </c>
      <c r="P48">
        <f t="shared" si="0"/>
        <v>10</v>
      </c>
      <c r="Q48" s="11">
        <f t="shared" si="1"/>
        <v>1</v>
      </c>
      <c r="S48">
        <v>8.8000000000000007</v>
      </c>
    </row>
    <row r="49" spans="1:19" x14ac:dyDescent="0.2">
      <c r="A49" s="1" t="s">
        <v>100</v>
      </c>
      <c r="B49" s="1" t="s">
        <v>11</v>
      </c>
      <c r="C49" s="1" t="s">
        <v>12</v>
      </c>
      <c r="D49" s="1" t="s">
        <v>101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O49">
        <v>1</v>
      </c>
      <c r="P49">
        <f t="shared" si="0"/>
        <v>10</v>
      </c>
      <c r="Q49" s="11">
        <f t="shared" si="1"/>
        <v>1</v>
      </c>
      <c r="S49">
        <v>8</v>
      </c>
    </row>
    <row r="50" spans="1:19" x14ac:dyDescent="0.2">
      <c r="A50" s="1" t="s">
        <v>102</v>
      </c>
      <c r="B50" s="1" t="s">
        <v>11</v>
      </c>
      <c r="C50" s="1" t="s">
        <v>12</v>
      </c>
      <c r="D50" s="5" t="s">
        <v>103</v>
      </c>
      <c r="E50">
        <v>1</v>
      </c>
      <c r="F50">
        <v>1</v>
      </c>
      <c r="G50">
        <v>0</v>
      </c>
      <c r="H50">
        <v>0</v>
      </c>
      <c r="I50">
        <v>0</v>
      </c>
      <c r="J50">
        <v>0</v>
      </c>
      <c r="P50">
        <f t="shared" si="0"/>
        <v>2</v>
      </c>
      <c r="Q50" s="11">
        <f t="shared" si="1"/>
        <v>0.2</v>
      </c>
      <c r="S50" s="6" t="s">
        <v>131</v>
      </c>
    </row>
    <row r="51" spans="1:19" x14ac:dyDescent="0.2">
      <c r="A51" s="1" t="s">
        <v>104</v>
      </c>
      <c r="B51" s="1" t="s">
        <v>55</v>
      </c>
      <c r="C51" s="1" t="s">
        <v>105</v>
      </c>
      <c r="D51" s="1" t="s">
        <v>106</v>
      </c>
      <c r="E51">
        <v>1</v>
      </c>
      <c r="F51">
        <v>1</v>
      </c>
      <c r="G51">
        <v>1</v>
      </c>
      <c r="H51">
        <v>1</v>
      </c>
      <c r="I51">
        <v>0</v>
      </c>
      <c r="J51">
        <v>1</v>
      </c>
      <c r="K51">
        <v>1</v>
      </c>
      <c r="L51">
        <v>1</v>
      </c>
      <c r="M51">
        <v>1</v>
      </c>
      <c r="O51">
        <v>1</v>
      </c>
      <c r="P51">
        <f t="shared" si="0"/>
        <v>9</v>
      </c>
      <c r="Q51" s="11">
        <f t="shared" si="1"/>
        <v>0.9</v>
      </c>
      <c r="S51">
        <v>5.8</v>
      </c>
    </row>
    <row r="52" spans="1:19" x14ac:dyDescent="0.2">
      <c r="A52" s="1" t="s">
        <v>107</v>
      </c>
      <c r="B52" s="1" t="s">
        <v>11</v>
      </c>
      <c r="C52" s="1" t="s">
        <v>12</v>
      </c>
      <c r="D52" s="1" t="s">
        <v>108</v>
      </c>
      <c r="E52">
        <v>1</v>
      </c>
      <c r="F52">
        <v>0</v>
      </c>
      <c r="G52">
        <v>1</v>
      </c>
      <c r="H52">
        <v>1</v>
      </c>
      <c r="I52">
        <v>1</v>
      </c>
      <c r="J52">
        <v>1</v>
      </c>
      <c r="K52">
        <v>0</v>
      </c>
      <c r="L52">
        <v>1</v>
      </c>
      <c r="M52">
        <v>1</v>
      </c>
      <c r="O52">
        <v>1</v>
      </c>
      <c r="P52">
        <f t="shared" si="0"/>
        <v>8</v>
      </c>
      <c r="Q52" s="11">
        <f t="shared" si="1"/>
        <v>0.8</v>
      </c>
      <c r="S52">
        <v>5</v>
      </c>
    </row>
    <row r="53" spans="1:19" x14ac:dyDescent="0.2">
      <c r="A53" s="1" t="s">
        <v>109</v>
      </c>
      <c r="B53" s="1" t="s">
        <v>11</v>
      </c>
      <c r="C53" s="1" t="s">
        <v>12</v>
      </c>
      <c r="D53" s="1" t="s">
        <v>110</v>
      </c>
      <c r="E53">
        <v>1</v>
      </c>
      <c r="F53">
        <v>1</v>
      </c>
      <c r="G53">
        <v>0</v>
      </c>
      <c r="H53">
        <v>0</v>
      </c>
      <c r="I53">
        <v>1</v>
      </c>
      <c r="J53">
        <v>1</v>
      </c>
      <c r="K53">
        <v>1</v>
      </c>
      <c r="L53">
        <v>1</v>
      </c>
      <c r="M53">
        <v>1</v>
      </c>
      <c r="O53">
        <v>0</v>
      </c>
      <c r="P53">
        <f t="shared" si="0"/>
        <v>7</v>
      </c>
      <c r="Q53" s="11">
        <f t="shared" si="1"/>
        <v>0.7</v>
      </c>
      <c r="S53">
        <v>5.5</v>
      </c>
    </row>
    <row r="54" spans="1:19" x14ac:dyDescent="0.2">
      <c r="A54" s="1" t="s">
        <v>111</v>
      </c>
      <c r="B54" s="1" t="s">
        <v>11</v>
      </c>
      <c r="C54" s="1" t="s">
        <v>12</v>
      </c>
      <c r="D54" s="1" t="s">
        <v>112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O54">
        <v>0</v>
      </c>
      <c r="P54">
        <f t="shared" si="0"/>
        <v>9</v>
      </c>
      <c r="Q54" s="11">
        <f t="shared" si="1"/>
        <v>0.9</v>
      </c>
      <c r="S54" s="6" t="s">
        <v>131</v>
      </c>
    </row>
    <row r="55" spans="1:19" x14ac:dyDescent="0.2">
      <c r="A55" s="1" t="s">
        <v>113</v>
      </c>
      <c r="B55" s="1" t="s">
        <v>11</v>
      </c>
      <c r="C55" s="1" t="s">
        <v>12</v>
      </c>
      <c r="D55" s="1" t="s">
        <v>114</v>
      </c>
      <c r="E55">
        <v>0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O55">
        <v>1</v>
      </c>
      <c r="P55">
        <f t="shared" si="0"/>
        <v>9</v>
      </c>
      <c r="Q55" s="11">
        <f t="shared" si="1"/>
        <v>0.9</v>
      </c>
      <c r="S55">
        <v>7.3</v>
      </c>
    </row>
    <row r="56" spans="1:19" x14ac:dyDescent="0.2">
      <c r="A56" s="1" t="s">
        <v>115</v>
      </c>
      <c r="B56" s="1" t="s">
        <v>11</v>
      </c>
      <c r="C56" s="1" t="s">
        <v>12</v>
      </c>
      <c r="D56" s="1" t="s">
        <v>116</v>
      </c>
      <c r="E56">
        <v>1</v>
      </c>
      <c r="F56">
        <v>1</v>
      </c>
      <c r="G56">
        <v>0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O56">
        <v>1</v>
      </c>
      <c r="P56">
        <f t="shared" si="0"/>
        <v>9</v>
      </c>
      <c r="Q56" s="11">
        <f t="shared" si="1"/>
        <v>0.9</v>
      </c>
      <c r="S56">
        <v>9.5</v>
      </c>
    </row>
    <row r="57" spans="1:19" x14ac:dyDescent="0.2">
      <c r="A57">
        <v>10883071</v>
      </c>
      <c r="D57" s="1" t="s">
        <v>118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O57">
        <v>1</v>
      </c>
      <c r="P57">
        <f t="shared" si="0"/>
        <v>10</v>
      </c>
      <c r="Q57" s="11">
        <f t="shared" si="1"/>
        <v>1</v>
      </c>
      <c r="S57">
        <v>5</v>
      </c>
    </row>
  </sheetData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Apoio ao Docente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 Monforte Merlo</dc:creator>
  <cp:lastModifiedBy>Edgard M</cp:lastModifiedBy>
  <dcterms:created xsi:type="dcterms:W3CDTF">2018-03-12T23:29:13Z</dcterms:created>
  <dcterms:modified xsi:type="dcterms:W3CDTF">2018-06-24T17:29:21Z</dcterms:modified>
</cp:coreProperties>
</file>