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slab18\Downloads\"/>
    </mc:Choice>
  </mc:AlternateContent>
  <bookViews>
    <workbookView xWindow="0" yWindow="0" windowWidth="24000" windowHeight="9600"/>
  </bookViews>
  <sheets>
    <sheet name="Respostas" sheetId="7" r:id="rId1"/>
    <sheet name="P1" sheetId="1" r:id="rId2"/>
    <sheet name="P2" sheetId="2" r:id="rId3"/>
    <sheet name="P3" sheetId="3" r:id="rId4"/>
    <sheet name="P4" sheetId="4" r:id="rId5"/>
    <sheet name="P5" sheetId="5" r:id="rId6"/>
  </sheets>
  <definedNames>
    <definedName name="_xlnm._FilterDatabase" localSheetId="0" hidden="1">Respostas!$B$2:$D$24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7" l="1"/>
  <c r="I5" i="7"/>
  <c r="I6" i="7" s="1"/>
  <c r="I7" i="7" s="1"/>
  <c r="I8" i="7" s="1"/>
  <c r="I9" i="7" s="1"/>
  <c r="I10" i="7" s="1"/>
  <c r="D20" i="7" l="1"/>
  <c r="D18" i="7"/>
  <c r="G4" i="7" s="1"/>
</calcChain>
</file>

<file path=xl/sharedStrings.xml><?xml version="1.0" encoding="utf-8"?>
<sst xmlns="http://schemas.openxmlformats.org/spreadsheetml/2006/main" count="51" uniqueCount="40">
  <si>
    <t>Zona oeste/Centro</t>
  </si>
  <si>
    <t>Zona Leste</t>
  </si>
  <si>
    <t>Zona Sul</t>
  </si>
  <si>
    <t>Zona Norte</t>
  </si>
  <si>
    <t>Não reside em SP</t>
  </si>
  <si>
    <t>tempo em min</t>
  </si>
  <si>
    <t>observações</t>
  </si>
  <si>
    <t>Carro</t>
  </si>
  <si>
    <t>Ônibus</t>
  </si>
  <si>
    <t>Metrô</t>
  </si>
  <si>
    <t>Bicicleta</t>
  </si>
  <si>
    <t>Motocicleta</t>
  </si>
  <si>
    <t>A pé</t>
  </si>
  <si>
    <t>outro</t>
  </si>
  <si>
    <t>Legenda</t>
  </si>
  <si>
    <t>legenda</t>
  </si>
  <si>
    <t>Observações</t>
  </si>
  <si>
    <t xml:space="preserve">nota </t>
  </si>
  <si>
    <t>de 0 a 10</t>
  </si>
  <si>
    <t>SN</t>
  </si>
  <si>
    <t xml:space="preserve">não sabe </t>
  </si>
  <si>
    <t>ótimo</t>
  </si>
  <si>
    <t>bom</t>
  </si>
  <si>
    <t>regular</t>
  </si>
  <si>
    <t>ruim</t>
  </si>
  <si>
    <t>péssimo</t>
  </si>
  <si>
    <t>não sabe/ não respondeu</t>
  </si>
  <si>
    <t>Indivíduo</t>
  </si>
  <si>
    <t>P1</t>
  </si>
  <si>
    <t>P2</t>
  </si>
  <si>
    <t>Total Geral</t>
  </si>
  <si>
    <t>Média da População (Sala de aula)</t>
  </si>
  <si>
    <t>Região</t>
  </si>
  <si>
    <t>Número da Região</t>
  </si>
  <si>
    <t>Contagem</t>
  </si>
  <si>
    <t>Frequência Relativa</t>
  </si>
  <si>
    <t>Grupo</t>
  </si>
  <si>
    <t>Resultado das Amostras Aleatórias simples</t>
  </si>
  <si>
    <t>Média amostral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</si>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</sst>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7" xfId="0" applyNumberFormat="1" applyBorder="1"/>
    <xf numFmtId="10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NumberFormat="1" applyFont="1" applyBorder="1"/>
    <xf numFmtId="164" fontId="1" fillId="0" borderId="8" xfId="1" applyNumberFormat="1" applyFont="1" applyBorder="1"/>
    <xf numFmtId="0" fontId="1" fillId="0" borderId="0" xfId="0" applyNumberFormat="1" applyFont="1"/>
    <xf numFmtId="10" fontId="1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F10" sqref="F10"/>
    </sheetView>
  </sheetViews>
  <sheetFormatPr defaultRowHeight="15" x14ac:dyDescent="0.25"/>
  <cols>
    <col min="1" max="1" width="2.7109375" customWidth="1"/>
    <col min="2" max="2" width="12.42578125" customWidth="1"/>
    <col min="7" max="7" width="31.85546875" bestFit="1" customWidth="1"/>
    <col min="8" max="8" width="18" bestFit="1" customWidth="1"/>
    <col min="9" max="9" width="15.42578125" bestFit="1" customWidth="1"/>
    <col min="10" max="10" width="26.28515625" customWidth="1"/>
  </cols>
  <sheetData>
    <row r="2" spans="2:10" x14ac:dyDescent="0.25">
      <c r="B2" s="19" t="s">
        <v>27</v>
      </c>
      <c r="C2" s="20" t="s">
        <v>28</v>
      </c>
      <c r="D2" s="21" t="s">
        <v>29</v>
      </c>
      <c r="I2" s="19" t="s">
        <v>37</v>
      </c>
      <c r="J2" s="21"/>
    </row>
    <row r="3" spans="2:10" x14ac:dyDescent="0.25">
      <c r="B3" s="22">
        <v>1</v>
      </c>
      <c r="C3" s="23">
        <v>1</v>
      </c>
      <c r="D3" s="24">
        <v>20</v>
      </c>
      <c r="G3" s="17" t="s">
        <v>31</v>
      </c>
      <c r="I3" s="27" t="s">
        <v>36</v>
      </c>
      <c r="J3" s="28" t="s">
        <v>38</v>
      </c>
    </row>
    <row r="4" spans="2:10" x14ac:dyDescent="0.25">
      <c r="B4" s="22">
        <v>2</v>
      </c>
      <c r="C4" s="23">
        <v>1</v>
      </c>
      <c r="D4" s="24">
        <v>30</v>
      </c>
      <c r="G4" s="18">
        <f>AVERAGE(D3:D24)</f>
        <v>59.43181818181818</v>
      </c>
      <c r="I4" s="22">
        <v>1</v>
      </c>
      <c r="J4" s="24">
        <v>54</v>
      </c>
    </row>
    <row r="5" spans="2:10" x14ac:dyDescent="0.25">
      <c r="B5" s="22">
        <v>3</v>
      </c>
      <c r="C5" s="23">
        <v>4</v>
      </c>
      <c r="D5" s="24">
        <v>90</v>
      </c>
      <c r="I5" s="22">
        <f>I4+1</f>
        <v>2</v>
      </c>
      <c r="J5" s="24">
        <v>65</v>
      </c>
    </row>
    <row r="6" spans="2:10" x14ac:dyDescent="0.25">
      <c r="B6" s="22">
        <v>4</v>
      </c>
      <c r="C6" s="23">
        <v>1</v>
      </c>
      <c r="D6" s="24">
        <v>45</v>
      </c>
      <c r="I6" s="22">
        <f t="shared" ref="I6:I10" si="0">I5+1</f>
        <v>3</v>
      </c>
      <c r="J6" s="24">
        <v>49</v>
      </c>
    </row>
    <row r="7" spans="2:10" x14ac:dyDescent="0.25">
      <c r="B7" s="22">
        <v>5</v>
      </c>
      <c r="C7" s="23">
        <v>3</v>
      </c>
      <c r="D7" s="24">
        <v>75</v>
      </c>
      <c r="I7" s="22">
        <f t="shared" si="0"/>
        <v>4</v>
      </c>
      <c r="J7" s="24">
        <v>68</v>
      </c>
    </row>
    <row r="8" spans="2:10" x14ac:dyDescent="0.25">
      <c r="B8" s="22">
        <v>6</v>
      </c>
      <c r="C8" s="23">
        <v>1</v>
      </c>
      <c r="D8" s="24">
        <v>40</v>
      </c>
      <c r="I8" s="22">
        <f t="shared" si="0"/>
        <v>5</v>
      </c>
      <c r="J8" s="24">
        <v>54</v>
      </c>
    </row>
    <row r="9" spans="2:10" x14ac:dyDescent="0.25">
      <c r="B9" s="22">
        <v>7</v>
      </c>
      <c r="C9" s="23">
        <v>3</v>
      </c>
      <c r="D9" s="24">
        <v>75</v>
      </c>
      <c r="I9" s="22">
        <f t="shared" si="0"/>
        <v>6</v>
      </c>
      <c r="J9" s="24">
        <v>60</v>
      </c>
    </row>
    <row r="10" spans="2:10" x14ac:dyDescent="0.25">
      <c r="B10" s="22">
        <v>8</v>
      </c>
      <c r="C10" s="23">
        <v>4</v>
      </c>
      <c r="D10" s="24">
        <v>90</v>
      </c>
      <c r="G10" s="5"/>
      <c r="H10" s="1"/>
      <c r="I10" s="22">
        <f t="shared" si="0"/>
        <v>7</v>
      </c>
      <c r="J10" s="24">
        <v>44</v>
      </c>
    </row>
    <row r="11" spans="2:10" x14ac:dyDescent="0.25">
      <c r="B11" s="22">
        <v>9</v>
      </c>
      <c r="C11" s="23">
        <v>1</v>
      </c>
      <c r="D11" s="24">
        <v>60</v>
      </c>
      <c r="G11" s="5"/>
      <c r="H11" s="1"/>
      <c r="I11" s="29" t="s">
        <v>39</v>
      </c>
      <c r="J11" s="30">
        <f>AVERAGE(J4:J10)</f>
        <v>56.285714285714285</v>
      </c>
    </row>
    <row r="12" spans="2:10" x14ac:dyDescent="0.25">
      <c r="B12" s="22">
        <v>10</v>
      </c>
      <c r="C12" s="23">
        <v>1</v>
      </c>
      <c r="D12" s="24">
        <v>20</v>
      </c>
      <c r="G12" s="5"/>
      <c r="H12" s="1"/>
      <c r="I12" s="31"/>
      <c r="J12" s="32"/>
    </row>
    <row r="13" spans="2:10" x14ac:dyDescent="0.25">
      <c r="B13" s="22">
        <v>11</v>
      </c>
      <c r="C13" s="23">
        <v>3</v>
      </c>
      <c r="D13" s="24">
        <v>120</v>
      </c>
      <c r="G13" s="5"/>
      <c r="H13" s="1"/>
      <c r="I13" s="2"/>
      <c r="J13" s="3"/>
    </row>
    <row r="14" spans="2:10" x14ac:dyDescent="0.25">
      <c r="B14" s="22">
        <v>12</v>
      </c>
      <c r="C14" s="23">
        <v>3</v>
      </c>
      <c r="D14" s="24">
        <v>75</v>
      </c>
      <c r="G14" s="5"/>
      <c r="H14" s="1"/>
      <c r="I14" s="2"/>
      <c r="J14" s="3"/>
    </row>
    <row r="15" spans="2:10" x14ac:dyDescent="0.25">
      <c r="B15" s="22">
        <v>13</v>
      </c>
      <c r="C15" s="23">
        <v>2</v>
      </c>
      <c r="D15" s="24">
        <v>80</v>
      </c>
      <c r="H15" s="1"/>
      <c r="I15" s="2"/>
      <c r="J15" s="3"/>
    </row>
    <row r="16" spans="2:10" x14ac:dyDescent="0.25">
      <c r="B16" s="22">
        <v>14</v>
      </c>
      <c r="C16" s="23">
        <v>3</v>
      </c>
      <c r="D16" s="24">
        <v>30</v>
      </c>
    </row>
    <row r="17" spans="2:10" x14ac:dyDescent="0.25">
      <c r="B17" s="22">
        <v>15</v>
      </c>
      <c r="C17" s="23">
        <v>1</v>
      </c>
      <c r="D17" s="24">
        <v>10</v>
      </c>
    </row>
    <row r="18" spans="2:10" x14ac:dyDescent="0.25">
      <c r="B18" s="22">
        <v>16</v>
      </c>
      <c r="C18" s="23">
        <v>5</v>
      </c>
      <c r="D18" s="24">
        <f>(90+120)/2</f>
        <v>105</v>
      </c>
      <c r="G18" s="6" t="s">
        <v>32</v>
      </c>
      <c r="H18" s="7" t="s">
        <v>33</v>
      </c>
      <c r="I18" s="7" t="s">
        <v>34</v>
      </c>
      <c r="J18" s="8" t="s">
        <v>35</v>
      </c>
    </row>
    <row r="19" spans="2:10" x14ac:dyDescent="0.25">
      <c r="B19" s="22">
        <v>17</v>
      </c>
      <c r="C19" s="23">
        <v>1</v>
      </c>
      <c r="D19" s="24">
        <v>60</v>
      </c>
      <c r="G19" s="9" t="s">
        <v>0</v>
      </c>
      <c r="H19" s="10">
        <v>1</v>
      </c>
      <c r="I19" s="11">
        <v>10</v>
      </c>
      <c r="J19" s="12">
        <v>0.45454545454545453</v>
      </c>
    </row>
    <row r="20" spans="2:10" x14ac:dyDescent="0.25">
      <c r="B20" s="22">
        <v>18</v>
      </c>
      <c r="C20" s="23">
        <v>3</v>
      </c>
      <c r="D20" s="24">
        <f>(60+75)/2</f>
        <v>67.5</v>
      </c>
      <c r="G20" s="9" t="s">
        <v>1</v>
      </c>
      <c r="H20" s="10">
        <v>2</v>
      </c>
      <c r="I20" s="11">
        <v>2</v>
      </c>
      <c r="J20" s="12">
        <v>9.0909090909090912E-2</v>
      </c>
    </row>
    <row r="21" spans="2:10" x14ac:dyDescent="0.25">
      <c r="B21" s="22">
        <v>19</v>
      </c>
      <c r="C21" s="23">
        <v>1</v>
      </c>
      <c r="D21" s="24">
        <v>50</v>
      </c>
      <c r="G21" s="9" t="s">
        <v>2</v>
      </c>
      <c r="H21" s="10">
        <v>3</v>
      </c>
      <c r="I21" s="11">
        <v>7</v>
      </c>
      <c r="J21" s="12">
        <v>0.31818181818181818</v>
      </c>
    </row>
    <row r="22" spans="2:10" x14ac:dyDescent="0.25">
      <c r="B22" s="22">
        <v>20</v>
      </c>
      <c r="C22" s="23">
        <v>1</v>
      </c>
      <c r="D22" s="24">
        <v>50</v>
      </c>
      <c r="G22" s="9" t="s">
        <v>3</v>
      </c>
      <c r="H22" s="10">
        <v>4</v>
      </c>
      <c r="I22" s="11">
        <v>2</v>
      </c>
      <c r="J22" s="12">
        <v>9.0909090909090912E-2</v>
      </c>
    </row>
    <row r="23" spans="2:10" x14ac:dyDescent="0.25">
      <c r="B23" s="22">
        <v>21</v>
      </c>
      <c r="C23" s="23">
        <v>3</v>
      </c>
      <c r="D23" s="24">
        <v>65</v>
      </c>
      <c r="G23" s="9" t="s">
        <v>4</v>
      </c>
      <c r="H23" s="10">
        <v>5</v>
      </c>
      <c r="I23" s="11">
        <v>1</v>
      </c>
      <c r="J23" s="12">
        <v>4.5454545454545456E-2</v>
      </c>
    </row>
    <row r="24" spans="2:10" x14ac:dyDescent="0.25">
      <c r="B24" s="13">
        <v>22</v>
      </c>
      <c r="C24" s="25">
        <v>2</v>
      </c>
      <c r="D24" s="26">
        <v>50</v>
      </c>
      <c r="G24" s="13"/>
      <c r="H24" s="14" t="s">
        <v>30</v>
      </c>
      <c r="I24" s="15">
        <v>22</v>
      </c>
      <c r="J24" s="16">
        <v>1</v>
      </c>
    </row>
    <row r="26" spans="2:10" x14ac:dyDescent="0.25">
      <c r="B26" s="4"/>
    </row>
  </sheetData>
  <autoFilter ref="B2:D2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17.85546875" bestFit="1" customWidth="1"/>
    <col min="5" max="5" width="17.85546875" bestFit="1" customWidth="1"/>
  </cols>
  <sheetData>
    <row r="1" spans="1:5" x14ac:dyDescent="0.25">
      <c r="A1" t="s">
        <v>16</v>
      </c>
      <c r="E1" t="s">
        <v>15</v>
      </c>
    </row>
    <row r="2" spans="1:5" x14ac:dyDescent="0.25">
      <c r="D2">
        <v>1</v>
      </c>
      <c r="E2" t="s">
        <v>0</v>
      </c>
    </row>
    <row r="3" spans="1:5" x14ac:dyDescent="0.25">
      <c r="D3">
        <v>2</v>
      </c>
      <c r="E3" t="s">
        <v>1</v>
      </c>
    </row>
    <row r="4" spans="1:5" x14ac:dyDescent="0.25">
      <c r="D4">
        <v>3</v>
      </c>
      <c r="E4" t="s">
        <v>2</v>
      </c>
    </row>
    <row r="5" spans="1:5" x14ac:dyDescent="0.25">
      <c r="D5">
        <v>4</v>
      </c>
      <c r="E5" t="s">
        <v>3</v>
      </c>
    </row>
    <row r="6" spans="1:5" x14ac:dyDescent="0.25">
      <c r="D6">
        <v>5</v>
      </c>
      <c r="E6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1" sqref="A1:F2"/>
    </sheetView>
  </sheetViews>
  <sheetFormatPr defaultRowHeight="15" x14ac:dyDescent="0.25"/>
  <cols>
    <col min="6" max="6" width="14.140625" bestFit="1" customWidth="1"/>
  </cols>
  <sheetData>
    <row r="1" spans="1:6" x14ac:dyDescent="0.25">
      <c r="A1" t="s">
        <v>6</v>
      </c>
      <c r="F1" t="s">
        <v>15</v>
      </c>
    </row>
    <row r="2" spans="1:6" x14ac:dyDescent="0.25">
      <c r="F2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2" sqref="G2"/>
    </sheetView>
  </sheetViews>
  <sheetFormatPr defaultRowHeight="15" x14ac:dyDescent="0.25"/>
  <sheetData>
    <row r="1" spans="1:7" x14ac:dyDescent="0.25">
      <c r="A1" t="s">
        <v>6</v>
      </c>
      <c r="G1" t="s">
        <v>14</v>
      </c>
    </row>
    <row r="2" spans="1:7" x14ac:dyDescent="0.25">
      <c r="F2">
        <v>1</v>
      </c>
      <c r="G2" t="s">
        <v>7</v>
      </c>
    </row>
    <row r="3" spans="1:7" x14ac:dyDescent="0.25">
      <c r="F3">
        <v>2</v>
      </c>
      <c r="G3" t="s">
        <v>8</v>
      </c>
    </row>
    <row r="4" spans="1:7" x14ac:dyDescent="0.25">
      <c r="F4">
        <v>3</v>
      </c>
      <c r="G4" t="s">
        <v>9</v>
      </c>
    </row>
    <row r="5" spans="1:7" x14ac:dyDescent="0.25">
      <c r="F5">
        <v>4</v>
      </c>
      <c r="G5" t="s">
        <v>10</v>
      </c>
    </row>
    <row r="6" spans="1:7" x14ac:dyDescent="0.25">
      <c r="F6">
        <v>5</v>
      </c>
      <c r="G6" t="s">
        <v>11</v>
      </c>
    </row>
    <row r="7" spans="1:7" x14ac:dyDescent="0.25">
      <c r="F7">
        <v>6</v>
      </c>
      <c r="G7" t="s">
        <v>12</v>
      </c>
    </row>
    <row r="8" spans="1:7" x14ac:dyDescent="0.25">
      <c r="F8">
        <v>7</v>
      </c>
      <c r="G8" t="s">
        <v>13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F20" sqref="F20"/>
    </sheetView>
  </sheetViews>
  <sheetFormatPr defaultRowHeight="15" x14ac:dyDescent="0.25"/>
  <cols>
    <col min="1" max="1" width="12" bestFit="1" customWidth="1"/>
    <col min="7" max="7" width="13.140625" bestFit="1" customWidth="1"/>
  </cols>
  <sheetData>
    <row r="1" spans="1:8" x14ac:dyDescent="0.25">
      <c r="A1" t="s">
        <v>6</v>
      </c>
      <c r="G1" t="s">
        <v>15</v>
      </c>
    </row>
    <row r="2" spans="1:8" x14ac:dyDescent="0.25">
      <c r="G2" t="s">
        <v>17</v>
      </c>
      <c r="H2" t="s">
        <v>18</v>
      </c>
    </row>
    <row r="3" spans="1:8" x14ac:dyDescent="0.25">
      <c r="G3" t="s">
        <v>19</v>
      </c>
      <c r="H3" t="s">
        <v>20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4" sqref="C4"/>
    </sheetView>
  </sheetViews>
  <sheetFormatPr defaultRowHeight="15" x14ac:dyDescent="0.25"/>
  <cols>
    <col min="1" max="1" width="12" bestFit="1" customWidth="1"/>
    <col min="8" max="8" width="23.85546875" bestFit="1" customWidth="1"/>
  </cols>
  <sheetData>
    <row r="1" spans="1:8" x14ac:dyDescent="0.25">
      <c r="A1" t="s">
        <v>6</v>
      </c>
      <c r="G1" t="s">
        <v>15</v>
      </c>
    </row>
    <row r="2" spans="1:8" x14ac:dyDescent="0.25">
      <c r="G2">
        <v>1</v>
      </c>
      <c r="H2" t="s">
        <v>21</v>
      </c>
    </row>
    <row r="3" spans="1:8" x14ac:dyDescent="0.25">
      <c r="G3">
        <v>2</v>
      </c>
      <c r="H3" t="s">
        <v>22</v>
      </c>
    </row>
    <row r="4" spans="1:8" x14ac:dyDescent="0.25">
      <c r="G4">
        <v>3</v>
      </c>
      <c r="H4" t="s">
        <v>23</v>
      </c>
    </row>
    <row r="5" spans="1:8" x14ac:dyDescent="0.25">
      <c r="G5">
        <v>4</v>
      </c>
      <c r="H5" t="s">
        <v>24</v>
      </c>
    </row>
    <row r="6" spans="1:8" x14ac:dyDescent="0.25">
      <c r="G6">
        <v>5</v>
      </c>
      <c r="H6" t="s">
        <v>25</v>
      </c>
    </row>
    <row r="7" spans="1:8" x14ac:dyDescent="0.25">
      <c r="G7">
        <v>6</v>
      </c>
      <c r="H7" t="s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Respostas</vt:lpstr>
      <vt:lpstr>P1</vt:lpstr>
      <vt:lpstr>P2</vt:lpstr>
      <vt:lpstr>P3</vt:lpstr>
      <vt:lpstr>P4</vt:lpstr>
      <vt:lpstr>P5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de Souza Oliveira</dc:creator>
  <cp:lastModifiedBy>fcslab18 fcslab18</cp:lastModifiedBy>
  <dcterms:created xsi:type="dcterms:W3CDTF">2018-03-12T20:50:17Z</dcterms:created>
  <dcterms:modified xsi:type="dcterms:W3CDTF">2018-03-13T01:32:08Z</dcterms:modified>
</cp:coreProperties>
</file>