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8" activeTab="1" xr2:uid="{00000000-000D-0000-FFFF-FFFF00000000}"/>
  </bookViews>
  <sheets>
    <sheet name="Turma 4 - 14h" sheetId="2" r:id="rId1"/>
    <sheet name="Turma 1 - 16h" sheetId="3" r:id="rId2"/>
  </sheets>
  <definedNames>
    <definedName name="_xlnm._FilterDatabase" localSheetId="1" hidden="1">'Turma 1 - 16h'!$A$1:$A$44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K57" i="2" s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3" i="3"/>
  <c r="H4" i="2"/>
  <c r="K4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3" i="2"/>
  <c r="K5" i="2" l="1"/>
  <c r="K56" i="2" l="1"/>
  <c r="K55" i="2"/>
  <c r="K54" i="2"/>
  <c r="K53" i="2"/>
  <c r="K52" i="2"/>
  <c r="K51" i="2"/>
  <c r="K50" i="2"/>
  <c r="K49" i="2"/>
  <c r="K48" i="2"/>
  <c r="K47" i="2"/>
  <c r="K46" i="2"/>
  <c r="K45" i="2"/>
  <c r="K44" i="2"/>
  <c r="K4" i="3"/>
  <c r="K5" i="3"/>
  <c r="K6" i="3"/>
  <c r="K7" i="3"/>
  <c r="K8" i="3"/>
  <c r="K11" i="3"/>
  <c r="K12" i="3"/>
  <c r="K14" i="3"/>
  <c r="K15" i="3"/>
  <c r="K18" i="3"/>
  <c r="K19" i="3"/>
  <c r="K20" i="3"/>
  <c r="K22" i="3"/>
  <c r="K23" i="3"/>
  <c r="K24" i="3"/>
  <c r="K25" i="3"/>
  <c r="K28" i="3"/>
  <c r="K30" i="3"/>
  <c r="K31" i="3"/>
  <c r="K33" i="3"/>
  <c r="K35" i="3"/>
  <c r="K36" i="3"/>
  <c r="K37" i="3"/>
  <c r="K38" i="3"/>
  <c r="K39" i="3"/>
  <c r="K43" i="3"/>
  <c r="K44" i="3"/>
  <c r="K3" i="3"/>
  <c r="K43" i="2" l="1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3" i="2"/>
  <c r="K9" i="3"/>
  <c r="K10" i="3"/>
  <c r="K13" i="3"/>
  <c r="K16" i="3"/>
  <c r="K17" i="3"/>
  <c r="K21" i="3"/>
  <c r="K26" i="3"/>
  <c r="K27" i="3"/>
  <c r="K29" i="3"/>
  <c r="K32" i="3"/>
  <c r="K34" i="3"/>
  <c r="K40" i="3"/>
  <c r="K41" i="3"/>
  <c r="K42" i="3"/>
</calcChain>
</file>

<file path=xl/sharedStrings.xml><?xml version="1.0" encoding="utf-8"?>
<sst xmlns="http://schemas.openxmlformats.org/spreadsheetml/2006/main" count="113" uniqueCount="105">
  <si>
    <t>Ronaldo Borsato</t>
  </si>
  <si>
    <t>Franco Rossitti</t>
  </si>
  <si>
    <t>Gustavo Zaia Zambom</t>
  </si>
  <si>
    <t>Gabriel Pacheco</t>
  </si>
  <si>
    <t>Vivian Balsig</t>
  </si>
  <si>
    <t>José Gabriel Bressiani</t>
  </si>
  <si>
    <t>Otávio dos Santos</t>
  </si>
  <si>
    <t>Vinícius Gavioli</t>
  </si>
  <si>
    <t>Fernando José</t>
  </si>
  <si>
    <t>Felipe Alam</t>
  </si>
  <si>
    <t>José Geraldo Rossini</t>
  </si>
  <si>
    <t>Stephany Mioto Shimazaki</t>
  </si>
  <si>
    <t>Bruno Queiroz</t>
  </si>
  <si>
    <t>Renata Batista</t>
  </si>
  <si>
    <t>Mateus Dotta</t>
  </si>
  <si>
    <t>Marília Luplieris</t>
  </si>
  <si>
    <t>Gabriel Bernanrdi</t>
  </si>
  <si>
    <t>Clara Guerreiro</t>
  </si>
  <si>
    <t>Gabriela P. Botas</t>
  </si>
  <si>
    <t>Jaqueline Murbach</t>
  </si>
  <si>
    <t>Merilyn Amorin</t>
  </si>
  <si>
    <t>Pedro Souza</t>
  </si>
  <si>
    <t>Ettore de Camargo</t>
  </si>
  <si>
    <t>Nome</t>
  </si>
  <si>
    <t xml:space="preserve">Amanda Ghelfi Dumit </t>
  </si>
  <si>
    <t>Adriana Alves Amorin</t>
  </si>
  <si>
    <t>Adriel Silva Ferreira Junior</t>
  </si>
  <si>
    <t>André Camarotti</t>
  </si>
  <si>
    <t>Andre Luis Ribeiro de Paiva</t>
  </si>
  <si>
    <t>Andre Seebregts</t>
  </si>
  <si>
    <t>Andre Taveira Aernoudts</t>
  </si>
  <si>
    <t>Bruno Baptista Stein</t>
  </si>
  <si>
    <t>Emily Aquino Leite</t>
  </si>
  <si>
    <t>Esdras Avelino Mateus</t>
  </si>
  <si>
    <t>Felipe Mikami Kato</t>
  </si>
  <si>
    <t>Gustavo Leonam Gomes</t>
  </si>
  <si>
    <t>Hugo Colucci Gascon</t>
  </si>
  <si>
    <t>José Gabriel Gonçalves</t>
  </si>
  <si>
    <t>Lucca Mendes</t>
  </si>
  <si>
    <t>Laura Panzarin Nerastri</t>
  </si>
  <si>
    <t>Laura Minatel Bortolato</t>
  </si>
  <si>
    <t>Leonardo de Araujo Granja</t>
  </si>
  <si>
    <t>Leonardo Marchesi Sabino Borges</t>
  </si>
  <si>
    <t>Lucas Rabelo Campos</t>
  </si>
  <si>
    <t>Letícia Franco Savino</t>
  </si>
  <si>
    <t>Lydia Suzuki Esmerio</t>
  </si>
  <si>
    <t>Maria Julia da Silva Ramos</t>
  </si>
  <si>
    <t>Matheus Fernandades Pereira</t>
  </si>
  <si>
    <t>Pedro Antonio de Pádua Andrade</t>
  </si>
  <si>
    <t>Pyetra Ardana</t>
  </si>
  <si>
    <t>Rafael Yuji Tani</t>
  </si>
  <si>
    <t>Rodolfo Hackmann</t>
  </si>
  <si>
    <t>Rodrigo Venancio Roche</t>
  </si>
  <si>
    <t>Staphany Shimazaki</t>
  </si>
  <si>
    <t>Vitor Manoel Tome do Nascimento</t>
  </si>
  <si>
    <t>Estevan Gason</t>
  </si>
  <si>
    <t>Guilherme Buzaid</t>
  </si>
  <si>
    <t>Wilton Felix</t>
  </si>
  <si>
    <t>Ricardo Sunhiga</t>
  </si>
  <si>
    <t>Rodolfo Jordão</t>
  </si>
  <si>
    <t>Pedro D'Avila de Almeida</t>
  </si>
  <si>
    <t>Letícia Tucunduva</t>
  </si>
  <si>
    <t>Felipe Pereira</t>
  </si>
  <si>
    <t>Luisa Oliveira Conde</t>
  </si>
  <si>
    <t>Maria Eduarda Cardoso</t>
  </si>
  <si>
    <t>Lucas Pincof</t>
  </si>
  <si>
    <t>João Anderson</t>
  </si>
  <si>
    <t>José Carlos Piccino</t>
  </si>
  <si>
    <t>Gabriel Andrade Borges</t>
  </si>
  <si>
    <t>Matheus Bispo</t>
  </si>
  <si>
    <t>Carlos Okuyama</t>
  </si>
  <si>
    <t>André Charkani</t>
  </si>
  <si>
    <t>Maria Fernanda</t>
  </si>
  <si>
    <t>Beatriz Papa</t>
  </si>
  <si>
    <t>Athos Camargo de Castro</t>
  </si>
  <si>
    <t>Bruna Holanda Mortellato</t>
  </si>
  <si>
    <t>Bruno Bernardes de Souza</t>
  </si>
  <si>
    <t>Carolina de Camargo Prudente</t>
  </si>
  <si>
    <t>Catarina Correa Simplicia</t>
  </si>
  <si>
    <t>Fernando Nishikawa</t>
  </si>
  <si>
    <t>Gustavo Medeiros Nyssen</t>
  </si>
  <si>
    <t>Gustavo Loretti Ribeiro</t>
  </si>
  <si>
    <t>Gustavo Tsujimoto Moraes Dias</t>
  </si>
  <si>
    <t>João Pedro Tirabassi de Lima Camargo</t>
  </si>
  <si>
    <t>João Pedro Simões Magro</t>
  </si>
  <si>
    <t>Leonardo Beneton da Rocha</t>
  </si>
  <si>
    <t>Leonardo Caires de Oliveira</t>
  </si>
  <si>
    <t>Mateus Souza Lima</t>
  </si>
  <si>
    <t>Mateus Silveira Vitti</t>
  </si>
  <si>
    <t>Mateus Duarte Azadinho</t>
  </si>
  <si>
    <t>Matheus Peghin Cenale</t>
  </si>
  <si>
    <t>Pedro Henrique van Ham</t>
  </si>
  <si>
    <t>Pedro Hatem Squiapati</t>
  </si>
  <si>
    <t>Rafael Francisco Galvan</t>
  </si>
  <si>
    <t>Rafael Lino Carvalho</t>
  </si>
  <si>
    <t>Rafael Shodi Ueyama</t>
  </si>
  <si>
    <t>Victor Burjato</t>
  </si>
  <si>
    <t>Média Final</t>
  </si>
  <si>
    <t>Fichamentos</t>
  </si>
  <si>
    <t>Trabalhos (0,5)</t>
  </si>
  <si>
    <t>Total (0,5)</t>
  </si>
  <si>
    <t>Prova 1 (4,5)</t>
  </si>
  <si>
    <t>Julia Pereira de Moraes</t>
  </si>
  <si>
    <t>Trabalho Final (2,25)</t>
  </si>
  <si>
    <t>Prova 2 (2,25)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</si>
</sst>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1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textRotation="45"/>
    </xf>
    <xf numFmtId="0" fontId="0" fillId="0" borderId="3" xfId="0" applyBorder="1" applyAlignment="1">
      <alignment horizontal="center" textRotation="45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0445-4382-4B41-B472-C4F66C7C9529}">
  <dimension ref="A1:K77"/>
  <sheetViews>
    <sheetView workbookViewId="0">
      <pane ySplit="2" topLeftCell="A3" activePane="bottomLeft" state="frozen"/>
      <selection pane="bottomLeft" activeCell="C11" sqref="C11"/>
    </sheetView>
  </sheetViews>
  <sheetFormatPr defaultRowHeight="14.4" x14ac:dyDescent="0.3"/>
  <cols>
    <col min="1" max="1" width="30.109375" bestFit="1" customWidth="1"/>
    <col min="2" max="2" width="8.88671875" customWidth="1"/>
    <col min="3" max="3" width="7.88671875" customWidth="1"/>
    <col min="8" max="8" width="8.88671875" style="3"/>
    <col min="9" max="9" width="10.77734375" customWidth="1"/>
    <col min="10" max="10" width="7.21875" customWidth="1"/>
    <col min="11" max="11" width="10.33203125" bestFit="1" customWidth="1"/>
  </cols>
  <sheetData>
    <row r="1" spans="1:11" ht="14.4" customHeight="1" x14ac:dyDescent="0.3">
      <c r="A1" s="11" t="s">
        <v>23</v>
      </c>
      <c r="B1" s="13" t="s">
        <v>99</v>
      </c>
      <c r="C1" s="13" t="s">
        <v>101</v>
      </c>
      <c r="D1" s="15" t="s">
        <v>98</v>
      </c>
      <c r="E1" s="16"/>
      <c r="F1" s="16"/>
      <c r="G1" s="16"/>
      <c r="H1" s="17"/>
      <c r="I1" s="13" t="s">
        <v>103</v>
      </c>
      <c r="J1" s="13" t="s">
        <v>104</v>
      </c>
      <c r="K1" s="9" t="s">
        <v>97</v>
      </c>
    </row>
    <row r="2" spans="1:11" s="3" customFormat="1" ht="15" thickBot="1" x14ac:dyDescent="0.35">
      <c r="A2" s="12"/>
      <c r="B2" s="14"/>
      <c r="C2" s="14"/>
      <c r="D2" s="7">
        <v>43021</v>
      </c>
      <c r="E2" s="7">
        <v>43028</v>
      </c>
      <c r="F2" s="7">
        <v>43035</v>
      </c>
      <c r="G2" s="7">
        <v>43049</v>
      </c>
      <c r="H2" s="7" t="s">
        <v>100</v>
      </c>
      <c r="I2" s="14"/>
      <c r="J2" s="14"/>
      <c r="K2" s="10"/>
    </row>
    <row r="3" spans="1:11" ht="15" thickBot="1" x14ac:dyDescent="0.35">
      <c r="A3" s="4" t="s">
        <v>25</v>
      </c>
      <c r="B3" s="4"/>
      <c r="C3" s="4"/>
      <c r="D3" s="4">
        <v>0</v>
      </c>
      <c r="E3" s="4">
        <v>0</v>
      </c>
      <c r="F3" s="4">
        <v>1</v>
      </c>
      <c r="G3" s="4">
        <v>0</v>
      </c>
      <c r="H3" s="4">
        <f>SUM(D3:G3)/8</f>
        <v>0.125</v>
      </c>
      <c r="I3" s="4"/>
      <c r="J3" s="4"/>
      <c r="K3" s="6">
        <f t="shared" ref="K3:K56" si="0">(J3+I3*0.45)+(C3*0.45)+(H3+B3)/2</f>
        <v>6.25E-2</v>
      </c>
    </row>
    <row r="4" spans="1:11" ht="15" thickBot="1" x14ac:dyDescent="0.35">
      <c r="A4" s="4" t="s">
        <v>26</v>
      </c>
      <c r="B4" s="4"/>
      <c r="C4" s="4"/>
      <c r="D4" s="4">
        <v>0</v>
      </c>
      <c r="E4" s="4">
        <v>0.5</v>
      </c>
      <c r="F4" s="4">
        <v>0</v>
      </c>
      <c r="G4" s="4">
        <v>0</v>
      </c>
      <c r="H4" s="4">
        <f t="shared" ref="H4:H56" si="1">SUM(D4:G4)/8</f>
        <v>6.25E-2</v>
      </c>
      <c r="I4" s="4"/>
      <c r="J4" s="4"/>
      <c r="K4" s="6">
        <f>(J4+I4*0.45)+(C4*0.45)+(H4+B4)</f>
        <v>6.25E-2</v>
      </c>
    </row>
    <row r="5" spans="1:11" ht="15" thickBot="1" x14ac:dyDescent="0.35">
      <c r="A5" s="4" t="s">
        <v>24</v>
      </c>
      <c r="B5" s="4"/>
      <c r="C5" s="4"/>
      <c r="D5" s="4">
        <v>1</v>
      </c>
      <c r="E5" s="4">
        <v>1</v>
      </c>
      <c r="F5" s="4">
        <v>1</v>
      </c>
      <c r="G5" s="4">
        <v>1</v>
      </c>
      <c r="H5" s="4">
        <f t="shared" si="1"/>
        <v>0.5</v>
      </c>
      <c r="I5" s="4"/>
      <c r="J5" s="4"/>
      <c r="K5" s="6">
        <f>(J5+I5*0.45)+(C5*0.45)+(H5+B5)/2</f>
        <v>0.25</v>
      </c>
    </row>
    <row r="6" spans="1:11" ht="15" thickBot="1" x14ac:dyDescent="0.35">
      <c r="A6" s="4" t="s">
        <v>27</v>
      </c>
      <c r="B6" s="4"/>
      <c r="C6" s="4"/>
      <c r="D6" s="4">
        <v>0</v>
      </c>
      <c r="E6" s="4">
        <v>0</v>
      </c>
      <c r="F6" s="4">
        <v>0</v>
      </c>
      <c r="G6" s="4">
        <v>1</v>
      </c>
      <c r="H6" s="4">
        <f t="shared" si="1"/>
        <v>0.125</v>
      </c>
      <c r="I6" s="4"/>
      <c r="J6" s="4"/>
      <c r="K6" s="6">
        <f t="shared" si="0"/>
        <v>6.25E-2</v>
      </c>
    </row>
    <row r="7" spans="1:11" s="1" customFormat="1" ht="15" thickBot="1" x14ac:dyDescent="0.35">
      <c r="A7" s="4" t="s">
        <v>28</v>
      </c>
      <c r="B7" s="4"/>
      <c r="C7" s="4"/>
      <c r="D7" s="4">
        <v>0</v>
      </c>
      <c r="E7" s="4">
        <v>0</v>
      </c>
      <c r="F7" s="4">
        <v>0</v>
      </c>
      <c r="G7" s="4">
        <v>0</v>
      </c>
      <c r="H7" s="4">
        <f t="shared" si="1"/>
        <v>0</v>
      </c>
      <c r="I7" s="4"/>
      <c r="J7" s="4"/>
      <c r="K7" s="6">
        <f t="shared" si="0"/>
        <v>0</v>
      </c>
    </row>
    <row r="8" spans="1:11" s="1" customFormat="1" ht="15" thickBot="1" x14ac:dyDescent="0.35">
      <c r="A8" s="4" t="s">
        <v>29</v>
      </c>
      <c r="B8" s="4"/>
      <c r="C8" s="4"/>
      <c r="D8" s="4">
        <v>0</v>
      </c>
      <c r="E8" s="4">
        <v>0</v>
      </c>
      <c r="F8" s="4">
        <v>0</v>
      </c>
      <c r="G8" s="4">
        <v>0</v>
      </c>
      <c r="H8" s="4">
        <f t="shared" si="1"/>
        <v>0</v>
      </c>
      <c r="I8" s="4"/>
      <c r="J8" s="4"/>
      <c r="K8" s="6">
        <f t="shared" si="0"/>
        <v>0</v>
      </c>
    </row>
    <row r="9" spans="1:11" s="1" customFormat="1" ht="15" thickBot="1" x14ac:dyDescent="0.35">
      <c r="A9" s="4" t="s">
        <v>30</v>
      </c>
      <c r="B9" s="4"/>
      <c r="C9" s="4"/>
      <c r="D9" s="4">
        <v>0</v>
      </c>
      <c r="E9" s="4">
        <v>0</v>
      </c>
      <c r="F9" s="4">
        <v>0</v>
      </c>
      <c r="G9" s="4">
        <v>0</v>
      </c>
      <c r="H9" s="4">
        <f t="shared" si="1"/>
        <v>0</v>
      </c>
      <c r="I9" s="4"/>
      <c r="J9" s="4"/>
      <c r="K9" s="6">
        <f t="shared" si="0"/>
        <v>0</v>
      </c>
    </row>
    <row r="10" spans="1:11" ht="15" thickBot="1" x14ac:dyDescent="0.35">
      <c r="A10" s="4" t="s">
        <v>31</v>
      </c>
      <c r="B10" s="4"/>
      <c r="C10" s="4"/>
      <c r="D10" s="4">
        <v>0</v>
      </c>
      <c r="E10" s="4">
        <v>0</v>
      </c>
      <c r="F10" s="4">
        <v>0</v>
      </c>
      <c r="G10" s="4">
        <v>0</v>
      </c>
      <c r="H10" s="4">
        <f t="shared" si="1"/>
        <v>0</v>
      </c>
      <c r="I10" s="4"/>
      <c r="J10" s="4"/>
      <c r="K10" s="6">
        <f t="shared" si="0"/>
        <v>0</v>
      </c>
    </row>
    <row r="11" spans="1:11" ht="15" thickBot="1" x14ac:dyDescent="0.35">
      <c r="A11" s="4" t="s">
        <v>12</v>
      </c>
      <c r="B11" s="4"/>
      <c r="C11" s="4"/>
      <c r="D11" s="4">
        <v>0</v>
      </c>
      <c r="E11" s="4">
        <v>0</v>
      </c>
      <c r="F11" s="4">
        <v>0</v>
      </c>
      <c r="G11" s="4">
        <v>0</v>
      </c>
      <c r="H11" s="4">
        <f t="shared" si="1"/>
        <v>0</v>
      </c>
      <c r="I11" s="4"/>
      <c r="J11" s="4"/>
      <c r="K11" s="6">
        <f t="shared" si="0"/>
        <v>0</v>
      </c>
    </row>
    <row r="12" spans="1:11" ht="15" thickBot="1" x14ac:dyDescent="0.35">
      <c r="A12" s="4" t="s">
        <v>17</v>
      </c>
      <c r="B12" s="4"/>
      <c r="C12" s="4"/>
      <c r="D12" s="4">
        <v>0</v>
      </c>
      <c r="E12" s="4">
        <v>0</v>
      </c>
      <c r="F12" s="4">
        <v>0</v>
      </c>
      <c r="G12" s="4">
        <v>0</v>
      </c>
      <c r="H12" s="4">
        <f t="shared" si="1"/>
        <v>0</v>
      </c>
      <c r="I12" s="4"/>
      <c r="J12" s="4"/>
      <c r="K12" s="6">
        <f t="shared" si="0"/>
        <v>0</v>
      </c>
    </row>
    <row r="13" spans="1:11" ht="15" thickBot="1" x14ac:dyDescent="0.35">
      <c r="A13" s="4" t="s">
        <v>32</v>
      </c>
      <c r="B13" s="4"/>
      <c r="C13" s="4"/>
      <c r="D13" s="4">
        <v>0.5</v>
      </c>
      <c r="E13" s="4">
        <v>1</v>
      </c>
      <c r="F13" s="4">
        <v>1</v>
      </c>
      <c r="G13" s="4">
        <v>0</v>
      </c>
      <c r="H13" s="4">
        <f t="shared" si="1"/>
        <v>0.3125</v>
      </c>
      <c r="I13" s="4"/>
      <c r="J13" s="4"/>
      <c r="K13" s="6">
        <f t="shared" si="0"/>
        <v>0.15625</v>
      </c>
    </row>
    <row r="14" spans="1:11" s="1" customFormat="1" ht="15" thickBot="1" x14ac:dyDescent="0.35">
      <c r="A14" s="4" t="s">
        <v>33</v>
      </c>
      <c r="B14" s="4"/>
      <c r="C14" s="4"/>
      <c r="D14" s="4">
        <v>0</v>
      </c>
      <c r="E14" s="4">
        <v>0</v>
      </c>
      <c r="F14" s="4">
        <v>0</v>
      </c>
      <c r="G14" s="4">
        <v>0</v>
      </c>
      <c r="H14" s="4">
        <f t="shared" si="1"/>
        <v>0</v>
      </c>
      <c r="I14" s="4"/>
      <c r="J14" s="4"/>
      <c r="K14" s="6">
        <f t="shared" si="0"/>
        <v>0</v>
      </c>
    </row>
    <row r="15" spans="1:11" ht="15" thickBot="1" x14ac:dyDescent="0.35">
      <c r="A15" s="4" t="s">
        <v>22</v>
      </c>
      <c r="B15" s="4"/>
      <c r="C15" s="4"/>
      <c r="D15" s="4">
        <v>0</v>
      </c>
      <c r="E15" s="4">
        <v>0</v>
      </c>
      <c r="F15" s="4">
        <v>0</v>
      </c>
      <c r="G15" s="4">
        <v>0</v>
      </c>
      <c r="H15" s="4">
        <f t="shared" si="1"/>
        <v>0</v>
      </c>
      <c r="I15" s="4"/>
      <c r="J15" s="4"/>
      <c r="K15" s="6">
        <f t="shared" si="0"/>
        <v>0</v>
      </c>
    </row>
    <row r="16" spans="1:11" ht="15" thickBot="1" x14ac:dyDescent="0.35">
      <c r="A16" s="4" t="s">
        <v>9</v>
      </c>
      <c r="B16" s="4"/>
      <c r="C16" s="4"/>
      <c r="D16" s="4">
        <v>0</v>
      </c>
      <c r="E16" s="4">
        <v>0</v>
      </c>
      <c r="F16" s="4">
        <v>0</v>
      </c>
      <c r="G16" s="4">
        <v>0</v>
      </c>
      <c r="H16" s="4">
        <f t="shared" si="1"/>
        <v>0</v>
      </c>
      <c r="I16" s="4"/>
      <c r="J16" s="4"/>
      <c r="K16" s="6">
        <f t="shared" si="0"/>
        <v>0</v>
      </c>
    </row>
    <row r="17" spans="1:11" ht="15" thickBot="1" x14ac:dyDescent="0.35">
      <c r="A17" s="4" t="s">
        <v>34</v>
      </c>
      <c r="B17" s="4"/>
      <c r="C17" s="4"/>
      <c r="D17" s="4">
        <v>0</v>
      </c>
      <c r="E17" s="4">
        <v>0</v>
      </c>
      <c r="F17" s="4">
        <v>0</v>
      </c>
      <c r="G17" s="4">
        <v>0</v>
      </c>
      <c r="H17" s="4">
        <f t="shared" si="1"/>
        <v>0</v>
      </c>
      <c r="I17" s="4"/>
      <c r="J17" s="4"/>
      <c r="K17" s="6">
        <f t="shared" si="0"/>
        <v>0</v>
      </c>
    </row>
    <row r="18" spans="1:11" ht="15" thickBot="1" x14ac:dyDescent="0.35">
      <c r="A18" s="4" t="s">
        <v>8</v>
      </c>
      <c r="B18" s="4"/>
      <c r="C18" s="4"/>
      <c r="D18" s="4">
        <v>0</v>
      </c>
      <c r="E18" s="4">
        <v>1</v>
      </c>
      <c r="F18" s="4">
        <v>0</v>
      </c>
      <c r="G18" s="4">
        <v>0</v>
      </c>
      <c r="H18" s="4">
        <f t="shared" si="1"/>
        <v>0.125</v>
      </c>
      <c r="I18" s="4"/>
      <c r="J18" s="4"/>
      <c r="K18" s="6">
        <f t="shared" si="0"/>
        <v>6.25E-2</v>
      </c>
    </row>
    <row r="19" spans="1:11" ht="15" thickBot="1" x14ac:dyDescent="0.35">
      <c r="A19" s="4" t="s">
        <v>1</v>
      </c>
      <c r="B19" s="4"/>
      <c r="C19" s="4"/>
      <c r="D19" s="4">
        <v>1</v>
      </c>
      <c r="E19" s="4">
        <v>1</v>
      </c>
      <c r="F19" s="4">
        <v>1</v>
      </c>
      <c r="G19" s="4">
        <v>0</v>
      </c>
      <c r="H19" s="4">
        <f t="shared" si="1"/>
        <v>0.375</v>
      </c>
      <c r="I19" s="4"/>
      <c r="J19" s="4"/>
      <c r="K19" s="6">
        <f t="shared" si="0"/>
        <v>0.1875</v>
      </c>
    </row>
    <row r="20" spans="1:11" ht="15" thickBot="1" x14ac:dyDescent="0.35">
      <c r="A20" s="4" t="s">
        <v>16</v>
      </c>
      <c r="B20" s="4"/>
      <c r="C20" s="4"/>
      <c r="D20" s="4">
        <v>0</v>
      </c>
      <c r="E20" s="4">
        <v>0</v>
      </c>
      <c r="F20" s="4">
        <v>0</v>
      </c>
      <c r="G20" s="4">
        <v>0</v>
      </c>
      <c r="H20" s="4">
        <f t="shared" si="1"/>
        <v>0</v>
      </c>
      <c r="I20" s="4"/>
      <c r="J20" s="4"/>
      <c r="K20" s="6">
        <f t="shared" si="0"/>
        <v>0</v>
      </c>
    </row>
    <row r="21" spans="1:11" ht="15" thickBot="1" x14ac:dyDescent="0.35">
      <c r="A21" s="4" t="s">
        <v>3</v>
      </c>
      <c r="B21" s="4"/>
      <c r="C21" s="4"/>
      <c r="D21" s="4">
        <v>0</v>
      </c>
      <c r="E21" s="4">
        <v>0</v>
      </c>
      <c r="F21" s="4">
        <v>0</v>
      </c>
      <c r="G21" s="4">
        <v>0</v>
      </c>
      <c r="H21" s="4">
        <f t="shared" si="1"/>
        <v>0</v>
      </c>
      <c r="I21" s="4"/>
      <c r="J21" s="4"/>
      <c r="K21" s="6">
        <f t="shared" si="0"/>
        <v>0</v>
      </c>
    </row>
    <row r="22" spans="1:11" ht="15" thickBot="1" x14ac:dyDescent="0.35">
      <c r="A22" s="4" t="s">
        <v>18</v>
      </c>
      <c r="B22" s="4"/>
      <c r="C22" s="4"/>
      <c r="D22" s="4">
        <v>1</v>
      </c>
      <c r="E22" s="4">
        <v>1</v>
      </c>
      <c r="F22" s="4">
        <v>1</v>
      </c>
      <c r="G22" s="4">
        <v>0</v>
      </c>
      <c r="H22" s="4">
        <f t="shared" si="1"/>
        <v>0.375</v>
      </c>
      <c r="I22" s="4"/>
      <c r="J22" s="4"/>
      <c r="K22" s="6">
        <f t="shared" si="0"/>
        <v>0.1875</v>
      </c>
    </row>
    <row r="23" spans="1:11" ht="15" thickBot="1" x14ac:dyDescent="0.35">
      <c r="A23" s="4" t="s">
        <v>35</v>
      </c>
      <c r="B23" s="4"/>
      <c r="C23" s="4"/>
      <c r="D23" s="4">
        <v>0</v>
      </c>
      <c r="E23" s="4">
        <v>0</v>
      </c>
      <c r="F23" s="4">
        <v>0</v>
      </c>
      <c r="G23" s="4">
        <v>0</v>
      </c>
      <c r="H23" s="4">
        <f t="shared" si="1"/>
        <v>0</v>
      </c>
      <c r="I23" s="4"/>
      <c r="J23" s="4"/>
      <c r="K23" s="6">
        <f t="shared" si="0"/>
        <v>0</v>
      </c>
    </row>
    <row r="24" spans="1:11" ht="15" thickBot="1" x14ac:dyDescent="0.35">
      <c r="A24" s="4" t="s">
        <v>2</v>
      </c>
      <c r="B24" s="4"/>
      <c r="C24" s="4"/>
      <c r="D24" s="4">
        <v>1</v>
      </c>
      <c r="E24" s="4">
        <v>1</v>
      </c>
      <c r="F24" s="4">
        <v>1</v>
      </c>
      <c r="G24" s="4">
        <v>0</v>
      </c>
      <c r="H24" s="4">
        <f t="shared" si="1"/>
        <v>0.375</v>
      </c>
      <c r="I24" s="4"/>
      <c r="J24" s="4"/>
      <c r="K24" s="6">
        <f t="shared" si="0"/>
        <v>0.1875</v>
      </c>
    </row>
    <row r="25" spans="1:11" ht="15" thickBot="1" x14ac:dyDescent="0.35">
      <c r="A25" s="4" t="s">
        <v>36</v>
      </c>
      <c r="B25" s="4"/>
      <c r="C25" s="4"/>
      <c r="D25" s="4">
        <v>0</v>
      </c>
      <c r="E25" s="4">
        <v>0</v>
      </c>
      <c r="F25" s="4">
        <v>0</v>
      </c>
      <c r="G25" s="4">
        <v>0</v>
      </c>
      <c r="H25" s="4">
        <f t="shared" si="1"/>
        <v>0</v>
      </c>
      <c r="I25" s="4"/>
      <c r="J25" s="4"/>
      <c r="K25" s="6">
        <f t="shared" si="0"/>
        <v>0</v>
      </c>
    </row>
    <row r="26" spans="1:11" ht="15" thickBot="1" x14ac:dyDescent="0.35">
      <c r="A26" s="4" t="s">
        <v>19</v>
      </c>
      <c r="B26" s="4"/>
      <c r="C26" s="4"/>
      <c r="D26" s="4">
        <v>0.5</v>
      </c>
      <c r="E26" s="4">
        <v>0.5</v>
      </c>
      <c r="F26" s="4">
        <v>1</v>
      </c>
      <c r="G26" s="4">
        <v>0</v>
      </c>
      <c r="H26" s="4">
        <f t="shared" si="1"/>
        <v>0.25</v>
      </c>
      <c r="I26" s="4"/>
      <c r="J26" s="4"/>
      <c r="K26" s="6">
        <f t="shared" si="0"/>
        <v>0.125</v>
      </c>
    </row>
    <row r="27" spans="1:11" ht="15" thickBot="1" x14ac:dyDescent="0.35">
      <c r="A27" s="4" t="s">
        <v>5</v>
      </c>
      <c r="B27" s="4"/>
      <c r="C27" s="4"/>
      <c r="D27" s="4">
        <v>0</v>
      </c>
      <c r="E27" s="4">
        <v>0</v>
      </c>
      <c r="F27" s="4">
        <v>0</v>
      </c>
      <c r="G27" s="4">
        <v>0</v>
      </c>
      <c r="H27" s="4">
        <f t="shared" si="1"/>
        <v>0</v>
      </c>
      <c r="I27" s="4"/>
      <c r="J27" s="4"/>
      <c r="K27" s="6">
        <f t="shared" si="0"/>
        <v>0</v>
      </c>
    </row>
    <row r="28" spans="1:11" ht="15" thickBot="1" x14ac:dyDescent="0.35">
      <c r="A28" s="4" t="s">
        <v>37</v>
      </c>
      <c r="B28" s="4"/>
      <c r="C28" s="4"/>
      <c r="D28" s="4">
        <v>1</v>
      </c>
      <c r="E28" s="4">
        <v>1</v>
      </c>
      <c r="F28" s="4">
        <v>1</v>
      </c>
      <c r="G28" s="4">
        <v>1</v>
      </c>
      <c r="H28" s="4">
        <f t="shared" si="1"/>
        <v>0.5</v>
      </c>
      <c r="I28" s="4"/>
      <c r="J28" s="4"/>
      <c r="K28" s="6">
        <f t="shared" si="0"/>
        <v>0.25</v>
      </c>
    </row>
    <row r="29" spans="1:11" ht="15" thickBot="1" x14ac:dyDescent="0.35">
      <c r="A29" s="4" t="s">
        <v>10</v>
      </c>
      <c r="B29" s="4"/>
      <c r="C29" s="4"/>
      <c r="D29" s="4">
        <v>0</v>
      </c>
      <c r="E29" s="4">
        <v>0</v>
      </c>
      <c r="F29" s="4">
        <v>0</v>
      </c>
      <c r="G29" s="4">
        <v>0</v>
      </c>
      <c r="H29" s="4">
        <f t="shared" si="1"/>
        <v>0</v>
      </c>
      <c r="I29" s="4"/>
      <c r="J29" s="4"/>
      <c r="K29" s="6">
        <f t="shared" si="0"/>
        <v>0</v>
      </c>
    </row>
    <row r="30" spans="1:11" ht="15" thickBot="1" x14ac:dyDescent="0.35">
      <c r="A30" s="4" t="s">
        <v>40</v>
      </c>
      <c r="B30" s="4"/>
      <c r="C30" s="4"/>
      <c r="D30" s="4">
        <v>1</v>
      </c>
      <c r="E30" s="4">
        <v>1</v>
      </c>
      <c r="F30" s="4">
        <v>1</v>
      </c>
      <c r="G30" s="4">
        <v>1</v>
      </c>
      <c r="H30" s="4">
        <f t="shared" si="1"/>
        <v>0.5</v>
      </c>
      <c r="I30" s="4"/>
      <c r="J30" s="4"/>
      <c r="K30" s="6">
        <f t="shared" si="0"/>
        <v>0.25</v>
      </c>
    </row>
    <row r="31" spans="1:11" ht="15" thickBot="1" x14ac:dyDescent="0.35">
      <c r="A31" s="4" t="s">
        <v>39</v>
      </c>
      <c r="B31" s="4"/>
      <c r="C31" s="4"/>
      <c r="D31" s="4">
        <v>1</v>
      </c>
      <c r="E31" s="4">
        <v>0</v>
      </c>
      <c r="F31" s="4">
        <v>1</v>
      </c>
      <c r="G31" s="4">
        <v>1</v>
      </c>
      <c r="H31" s="4">
        <f t="shared" si="1"/>
        <v>0.375</v>
      </c>
      <c r="I31" s="4"/>
      <c r="J31" s="4"/>
      <c r="K31" s="6">
        <f t="shared" si="0"/>
        <v>0.1875</v>
      </c>
    </row>
    <row r="32" spans="1:11" ht="15" thickBot="1" x14ac:dyDescent="0.35">
      <c r="A32" s="4" t="s">
        <v>41</v>
      </c>
      <c r="B32" s="4"/>
      <c r="C32" s="4"/>
      <c r="D32" s="4">
        <v>0</v>
      </c>
      <c r="E32" s="4">
        <v>0</v>
      </c>
      <c r="F32" s="4">
        <v>0</v>
      </c>
      <c r="G32" s="4">
        <v>0</v>
      </c>
      <c r="H32" s="4">
        <f t="shared" si="1"/>
        <v>0</v>
      </c>
      <c r="I32" s="4"/>
      <c r="J32" s="4"/>
      <c r="K32" s="6">
        <f t="shared" si="0"/>
        <v>0</v>
      </c>
    </row>
    <row r="33" spans="1:11" ht="15" thickBot="1" x14ac:dyDescent="0.35">
      <c r="A33" s="4" t="s">
        <v>42</v>
      </c>
      <c r="B33" s="4"/>
      <c r="C33" s="4"/>
      <c r="D33" s="4">
        <v>1</v>
      </c>
      <c r="E33" s="4">
        <v>1</v>
      </c>
      <c r="F33" s="4">
        <v>1</v>
      </c>
      <c r="G33" s="4">
        <v>0</v>
      </c>
      <c r="H33" s="4">
        <f t="shared" si="1"/>
        <v>0.375</v>
      </c>
      <c r="I33" s="4"/>
      <c r="J33" s="4"/>
      <c r="K33" s="6">
        <f t="shared" si="0"/>
        <v>0.1875</v>
      </c>
    </row>
    <row r="34" spans="1:11" ht="15" thickBot="1" x14ac:dyDescent="0.35">
      <c r="A34" s="4" t="s">
        <v>44</v>
      </c>
      <c r="B34" s="4"/>
      <c r="C34" s="4"/>
      <c r="D34" s="4">
        <v>1</v>
      </c>
      <c r="E34" s="4">
        <v>1</v>
      </c>
      <c r="F34" s="4">
        <v>0.5</v>
      </c>
      <c r="G34" s="4">
        <v>0</v>
      </c>
      <c r="H34" s="4">
        <f t="shared" si="1"/>
        <v>0.3125</v>
      </c>
      <c r="I34" s="4"/>
      <c r="J34" s="4"/>
      <c r="K34" s="6">
        <f t="shared" si="0"/>
        <v>0.15625</v>
      </c>
    </row>
    <row r="35" spans="1:11" ht="15" thickBot="1" x14ac:dyDescent="0.35">
      <c r="A35" s="4" t="s">
        <v>43</v>
      </c>
      <c r="B35" s="4"/>
      <c r="C35" s="4"/>
      <c r="D35" s="4">
        <v>1</v>
      </c>
      <c r="E35" s="4">
        <v>1</v>
      </c>
      <c r="F35" s="4">
        <v>1</v>
      </c>
      <c r="G35" s="4">
        <v>0</v>
      </c>
      <c r="H35" s="4">
        <f t="shared" si="1"/>
        <v>0.375</v>
      </c>
      <c r="I35" s="4"/>
      <c r="J35" s="4"/>
      <c r="K35" s="6">
        <f t="shared" si="0"/>
        <v>0.1875</v>
      </c>
    </row>
    <row r="36" spans="1:11" ht="15" thickBot="1" x14ac:dyDescent="0.35">
      <c r="A36" s="4" t="s">
        <v>38</v>
      </c>
      <c r="B36" s="4"/>
      <c r="C36" s="4"/>
      <c r="D36" s="4">
        <v>0</v>
      </c>
      <c r="E36" s="4">
        <v>0</v>
      </c>
      <c r="F36" s="4">
        <v>0</v>
      </c>
      <c r="G36" s="4">
        <v>0</v>
      </c>
      <c r="H36" s="4">
        <f t="shared" si="1"/>
        <v>0</v>
      </c>
      <c r="I36" s="4"/>
      <c r="J36" s="4"/>
      <c r="K36" s="6">
        <f t="shared" si="0"/>
        <v>0</v>
      </c>
    </row>
    <row r="37" spans="1:11" ht="15" thickBot="1" x14ac:dyDescent="0.35">
      <c r="A37" s="4" t="s">
        <v>45</v>
      </c>
      <c r="B37" s="4"/>
      <c r="C37" s="4"/>
      <c r="D37" s="4">
        <v>1</v>
      </c>
      <c r="E37" s="4">
        <v>1</v>
      </c>
      <c r="F37" s="4">
        <v>1</v>
      </c>
      <c r="G37" s="4">
        <v>1</v>
      </c>
      <c r="H37" s="4">
        <f t="shared" si="1"/>
        <v>0.5</v>
      </c>
      <c r="I37" s="4"/>
      <c r="J37" s="4"/>
      <c r="K37" s="6">
        <f t="shared" si="0"/>
        <v>0.25</v>
      </c>
    </row>
    <row r="38" spans="1:11" ht="15" thickBot="1" x14ac:dyDescent="0.35">
      <c r="A38" s="4" t="s">
        <v>46</v>
      </c>
      <c r="B38" s="4"/>
      <c r="C38" s="4"/>
      <c r="D38" s="4">
        <v>1</v>
      </c>
      <c r="E38" s="4">
        <v>0</v>
      </c>
      <c r="F38" s="4">
        <v>0</v>
      </c>
      <c r="G38" s="4">
        <v>1</v>
      </c>
      <c r="H38" s="4">
        <f t="shared" si="1"/>
        <v>0.25</v>
      </c>
      <c r="I38" s="4"/>
      <c r="J38" s="4"/>
      <c r="K38" s="6">
        <f t="shared" si="0"/>
        <v>0.125</v>
      </c>
    </row>
    <row r="39" spans="1:11" ht="15" thickBot="1" x14ac:dyDescent="0.35">
      <c r="A39" s="4" t="s">
        <v>15</v>
      </c>
      <c r="B39" s="4"/>
      <c r="C39" s="4"/>
      <c r="D39" s="4">
        <v>0.5</v>
      </c>
      <c r="E39" s="4">
        <v>0.5</v>
      </c>
      <c r="F39" s="4">
        <v>0</v>
      </c>
      <c r="G39" s="4">
        <v>0</v>
      </c>
      <c r="H39" s="4">
        <f t="shared" si="1"/>
        <v>0.125</v>
      </c>
      <c r="I39" s="4"/>
      <c r="J39" s="4"/>
      <c r="K39" s="6">
        <f t="shared" si="0"/>
        <v>6.25E-2</v>
      </c>
    </row>
    <row r="40" spans="1:11" ht="15" thickBot="1" x14ac:dyDescent="0.35">
      <c r="A40" s="4" t="s">
        <v>14</v>
      </c>
      <c r="B40" s="4"/>
      <c r="C40" s="4"/>
      <c r="D40" s="4">
        <v>1</v>
      </c>
      <c r="E40" s="4">
        <v>1</v>
      </c>
      <c r="F40" s="4">
        <v>1</v>
      </c>
      <c r="G40" s="4">
        <v>1</v>
      </c>
      <c r="H40" s="4">
        <f t="shared" si="1"/>
        <v>0.5</v>
      </c>
      <c r="I40" s="4"/>
      <c r="J40" s="4"/>
      <c r="K40" s="6">
        <f t="shared" si="0"/>
        <v>0.25</v>
      </c>
    </row>
    <row r="41" spans="1:11" ht="15" thickBot="1" x14ac:dyDescent="0.35">
      <c r="A41" s="4" t="s">
        <v>47</v>
      </c>
      <c r="B41" s="4"/>
      <c r="C41" s="4"/>
      <c r="D41" s="4">
        <v>0</v>
      </c>
      <c r="E41" s="4">
        <v>0</v>
      </c>
      <c r="F41" s="4">
        <v>0</v>
      </c>
      <c r="G41" s="4">
        <v>0</v>
      </c>
      <c r="H41" s="4">
        <f t="shared" si="1"/>
        <v>0</v>
      </c>
      <c r="I41" s="4"/>
      <c r="J41" s="4"/>
      <c r="K41" s="6">
        <f t="shared" si="0"/>
        <v>0</v>
      </c>
    </row>
    <row r="42" spans="1:11" ht="15" thickBot="1" x14ac:dyDescent="0.35">
      <c r="A42" s="4" t="s">
        <v>20</v>
      </c>
      <c r="B42" s="4"/>
      <c r="C42" s="4"/>
      <c r="D42" s="4">
        <v>1</v>
      </c>
      <c r="E42" s="4">
        <v>1</v>
      </c>
      <c r="F42" s="4">
        <v>1</v>
      </c>
      <c r="G42" s="4">
        <v>1</v>
      </c>
      <c r="H42" s="4">
        <f t="shared" si="1"/>
        <v>0.5</v>
      </c>
      <c r="I42" s="4"/>
      <c r="J42" s="4"/>
      <c r="K42" s="6">
        <f t="shared" si="0"/>
        <v>0.25</v>
      </c>
    </row>
    <row r="43" spans="1:11" ht="15" thickBot="1" x14ac:dyDescent="0.35">
      <c r="A43" s="4" t="s">
        <v>6</v>
      </c>
      <c r="B43" s="4"/>
      <c r="C43" s="4"/>
      <c r="D43" s="4">
        <v>0</v>
      </c>
      <c r="E43" s="4">
        <v>0</v>
      </c>
      <c r="F43" s="4">
        <v>0</v>
      </c>
      <c r="G43" s="4">
        <v>0</v>
      </c>
      <c r="H43" s="4">
        <f t="shared" si="1"/>
        <v>0</v>
      </c>
      <c r="I43" s="4"/>
      <c r="J43" s="4"/>
      <c r="K43" s="6">
        <f t="shared" si="0"/>
        <v>0</v>
      </c>
    </row>
    <row r="44" spans="1:11" ht="15" thickBot="1" x14ac:dyDescent="0.35">
      <c r="A44" s="4" t="s">
        <v>48</v>
      </c>
      <c r="B44" s="4"/>
      <c r="C44" s="4"/>
      <c r="D44" s="4">
        <v>0</v>
      </c>
      <c r="E44" s="4">
        <v>0</v>
      </c>
      <c r="F44" s="4">
        <v>0</v>
      </c>
      <c r="G44" s="4">
        <v>0</v>
      </c>
      <c r="H44" s="4">
        <f t="shared" si="1"/>
        <v>0</v>
      </c>
      <c r="I44" s="4"/>
      <c r="J44" s="4"/>
      <c r="K44" s="6">
        <f t="shared" si="0"/>
        <v>0</v>
      </c>
    </row>
    <row r="45" spans="1:11" ht="15" thickBot="1" x14ac:dyDescent="0.35">
      <c r="A45" s="4" t="s">
        <v>21</v>
      </c>
      <c r="B45" s="4"/>
      <c r="C45" s="4"/>
      <c r="D45" s="4">
        <v>0</v>
      </c>
      <c r="E45" s="4">
        <v>0</v>
      </c>
      <c r="F45" s="4">
        <v>0</v>
      </c>
      <c r="G45" s="4">
        <v>0</v>
      </c>
      <c r="H45" s="4">
        <f t="shared" si="1"/>
        <v>0</v>
      </c>
      <c r="I45" s="4"/>
      <c r="J45" s="4"/>
      <c r="K45" s="6">
        <f t="shared" si="0"/>
        <v>0</v>
      </c>
    </row>
    <row r="46" spans="1:11" ht="15" thickBot="1" x14ac:dyDescent="0.35">
      <c r="A46" s="4" t="s">
        <v>49</v>
      </c>
      <c r="B46" s="4"/>
      <c r="C46" s="4"/>
      <c r="D46" s="4">
        <v>0</v>
      </c>
      <c r="E46" s="4">
        <v>0</v>
      </c>
      <c r="F46" s="4">
        <v>0</v>
      </c>
      <c r="G46" s="4">
        <v>0</v>
      </c>
      <c r="H46" s="4">
        <f t="shared" si="1"/>
        <v>0</v>
      </c>
      <c r="I46" s="4"/>
      <c r="J46" s="4"/>
      <c r="K46" s="6">
        <f t="shared" si="0"/>
        <v>0</v>
      </c>
    </row>
    <row r="47" spans="1:11" ht="15" thickBot="1" x14ac:dyDescent="0.35">
      <c r="A47" s="4" t="s">
        <v>50</v>
      </c>
      <c r="B47" s="4"/>
      <c r="C47" s="4"/>
      <c r="D47" s="4">
        <v>1</v>
      </c>
      <c r="E47" s="4">
        <v>1</v>
      </c>
      <c r="F47" s="4">
        <v>1</v>
      </c>
      <c r="G47" s="4">
        <v>0</v>
      </c>
      <c r="H47" s="4">
        <f t="shared" si="1"/>
        <v>0.375</v>
      </c>
      <c r="I47" s="4"/>
      <c r="J47" s="4"/>
      <c r="K47" s="6">
        <f t="shared" si="0"/>
        <v>0.1875</v>
      </c>
    </row>
    <row r="48" spans="1:11" ht="15" thickBot="1" x14ac:dyDescent="0.35">
      <c r="A48" s="4" t="s">
        <v>13</v>
      </c>
      <c r="B48" s="4"/>
      <c r="C48" s="4"/>
      <c r="D48" s="4">
        <v>0</v>
      </c>
      <c r="E48" s="4">
        <v>0</v>
      </c>
      <c r="F48" s="4">
        <v>0</v>
      </c>
      <c r="G48" s="4">
        <v>0</v>
      </c>
      <c r="H48" s="4">
        <f t="shared" si="1"/>
        <v>0</v>
      </c>
      <c r="I48" s="4"/>
      <c r="J48" s="4"/>
      <c r="K48" s="6">
        <f t="shared" si="0"/>
        <v>0</v>
      </c>
    </row>
    <row r="49" spans="1:11" ht="15" thickBot="1" x14ac:dyDescent="0.35">
      <c r="A49" s="4" t="s">
        <v>51</v>
      </c>
      <c r="B49" s="4"/>
      <c r="C49" s="4"/>
      <c r="D49" s="4">
        <v>0</v>
      </c>
      <c r="E49" s="4">
        <v>0</v>
      </c>
      <c r="F49" s="4">
        <v>0</v>
      </c>
      <c r="G49" s="4">
        <v>0</v>
      </c>
      <c r="H49" s="4">
        <f t="shared" si="1"/>
        <v>0</v>
      </c>
      <c r="I49" s="4"/>
      <c r="J49" s="4"/>
      <c r="K49" s="6">
        <f t="shared" si="0"/>
        <v>0</v>
      </c>
    </row>
    <row r="50" spans="1:11" ht="15" thickBot="1" x14ac:dyDescent="0.35">
      <c r="A50" s="4" t="s">
        <v>52</v>
      </c>
      <c r="B50" s="4"/>
      <c r="C50" s="4"/>
      <c r="D50" s="4">
        <v>0</v>
      </c>
      <c r="E50" s="4">
        <v>0</v>
      </c>
      <c r="F50" s="4">
        <v>0</v>
      </c>
      <c r="G50" s="4">
        <v>0</v>
      </c>
      <c r="H50" s="4">
        <f t="shared" si="1"/>
        <v>0</v>
      </c>
      <c r="I50" s="4"/>
      <c r="J50" s="4"/>
      <c r="K50" s="6">
        <f t="shared" si="0"/>
        <v>0</v>
      </c>
    </row>
    <row r="51" spans="1:11" ht="15" thickBot="1" x14ac:dyDescent="0.35">
      <c r="A51" s="4" t="s">
        <v>0</v>
      </c>
      <c r="B51" s="4"/>
      <c r="C51" s="4"/>
      <c r="D51" s="4">
        <v>1</v>
      </c>
      <c r="E51" s="4">
        <v>1</v>
      </c>
      <c r="F51" s="4">
        <v>1</v>
      </c>
      <c r="G51" s="4">
        <v>0</v>
      </c>
      <c r="H51" s="4">
        <f t="shared" si="1"/>
        <v>0.375</v>
      </c>
      <c r="I51" s="4"/>
      <c r="J51" s="4"/>
      <c r="K51" s="6">
        <f t="shared" si="0"/>
        <v>0.1875</v>
      </c>
    </row>
    <row r="52" spans="1:11" ht="15" thickBot="1" x14ac:dyDescent="0.35">
      <c r="A52" s="4" t="s">
        <v>53</v>
      </c>
      <c r="B52" s="4"/>
      <c r="C52" s="4"/>
      <c r="D52" s="4">
        <v>0</v>
      </c>
      <c r="E52" s="4">
        <v>0</v>
      </c>
      <c r="F52" s="4">
        <v>0</v>
      </c>
      <c r="G52" s="4">
        <v>0</v>
      </c>
      <c r="H52" s="4">
        <f t="shared" si="1"/>
        <v>0</v>
      </c>
      <c r="I52" s="4"/>
      <c r="J52" s="4"/>
      <c r="K52" s="6">
        <f t="shared" si="0"/>
        <v>0</v>
      </c>
    </row>
    <row r="53" spans="1:11" ht="15" thickBot="1" x14ac:dyDescent="0.35">
      <c r="A53" s="4" t="s">
        <v>11</v>
      </c>
      <c r="B53" s="4"/>
      <c r="C53" s="4"/>
      <c r="D53" s="4">
        <v>0</v>
      </c>
      <c r="E53" s="4">
        <v>0</v>
      </c>
      <c r="F53" s="4">
        <v>0</v>
      </c>
      <c r="G53" s="4">
        <v>0</v>
      </c>
      <c r="H53" s="4">
        <f t="shared" si="1"/>
        <v>0</v>
      </c>
      <c r="I53" s="4"/>
      <c r="J53" s="4"/>
      <c r="K53" s="6">
        <f t="shared" si="0"/>
        <v>0</v>
      </c>
    </row>
    <row r="54" spans="1:11" ht="15" thickBot="1" x14ac:dyDescent="0.35">
      <c r="A54" s="4" t="s">
        <v>7</v>
      </c>
      <c r="B54" s="4"/>
      <c r="C54" s="4"/>
      <c r="D54" s="4">
        <v>0</v>
      </c>
      <c r="E54" s="4">
        <v>0</v>
      </c>
      <c r="F54" s="4">
        <v>0</v>
      </c>
      <c r="G54" s="4">
        <v>0</v>
      </c>
      <c r="H54" s="4">
        <f t="shared" si="1"/>
        <v>0</v>
      </c>
      <c r="I54" s="4"/>
      <c r="J54" s="4"/>
      <c r="K54" s="6">
        <f t="shared" si="0"/>
        <v>0</v>
      </c>
    </row>
    <row r="55" spans="1:11" ht="15" thickBot="1" x14ac:dyDescent="0.35">
      <c r="A55" s="4" t="s">
        <v>54</v>
      </c>
      <c r="B55" s="4"/>
      <c r="C55" s="4"/>
      <c r="D55" s="4">
        <v>0</v>
      </c>
      <c r="E55" s="4">
        <v>0</v>
      </c>
      <c r="F55" s="4">
        <v>1</v>
      </c>
      <c r="G55" s="4">
        <v>0.5</v>
      </c>
      <c r="H55" s="4">
        <f t="shared" si="1"/>
        <v>0.1875</v>
      </c>
      <c r="I55" s="4"/>
      <c r="J55" s="4"/>
      <c r="K55" s="6">
        <f t="shared" si="0"/>
        <v>9.375E-2</v>
      </c>
    </row>
    <row r="56" spans="1:11" ht="15" thickBot="1" x14ac:dyDescent="0.35">
      <c r="A56" s="4" t="s">
        <v>4</v>
      </c>
      <c r="B56" s="4"/>
      <c r="C56" s="4"/>
      <c r="D56" s="4">
        <v>1</v>
      </c>
      <c r="E56" s="4">
        <v>1</v>
      </c>
      <c r="F56" s="4">
        <v>0</v>
      </c>
      <c r="G56" s="4">
        <v>0</v>
      </c>
      <c r="H56" s="4">
        <f t="shared" si="1"/>
        <v>0.25</v>
      </c>
      <c r="I56" s="4"/>
      <c r="J56" s="4"/>
      <c r="K56" s="6">
        <f t="shared" si="0"/>
        <v>0.125</v>
      </c>
    </row>
    <row r="57" spans="1:11" ht="15" thickBot="1" x14ac:dyDescent="0.35">
      <c r="A57" s="8" t="s">
        <v>102</v>
      </c>
      <c r="B57" s="4"/>
      <c r="C57" s="4"/>
      <c r="D57" s="4">
        <v>0</v>
      </c>
      <c r="E57" s="4">
        <v>0</v>
      </c>
      <c r="F57" s="4">
        <v>1</v>
      </c>
      <c r="G57" s="4">
        <v>1</v>
      </c>
      <c r="H57" s="4">
        <f t="shared" ref="H57" si="2">SUM(D57:G57)/8</f>
        <v>0.25</v>
      </c>
      <c r="I57" s="4"/>
      <c r="J57" s="4"/>
      <c r="K57" s="6">
        <f t="shared" ref="K57" si="3">(J57+I57*0.45)+(C57*0.45)+(H57+B57)/2</f>
        <v>0.125</v>
      </c>
    </row>
    <row r="58" spans="1:11" x14ac:dyDescent="0.3">
      <c r="A58" s="3"/>
      <c r="B58" s="3"/>
      <c r="C58" s="3"/>
      <c r="D58" s="3"/>
      <c r="E58" s="3"/>
      <c r="F58" s="3"/>
      <c r="G58" s="3"/>
      <c r="I58" s="3"/>
      <c r="J58" s="3"/>
      <c r="K58" s="3"/>
    </row>
    <row r="59" spans="1:11" x14ac:dyDescent="0.3">
      <c r="A59" s="3"/>
      <c r="B59" s="3"/>
      <c r="C59" s="3"/>
      <c r="D59" s="3"/>
      <c r="E59" s="3"/>
      <c r="F59" s="3"/>
      <c r="G59" s="3"/>
      <c r="I59" s="3"/>
      <c r="J59" s="3"/>
      <c r="K59" s="3"/>
    </row>
    <row r="60" spans="1:11" ht="15.6" customHeight="1" x14ac:dyDescent="0.3">
      <c r="A60" s="3"/>
      <c r="B60" s="3"/>
      <c r="C60" s="3"/>
      <c r="D60" s="3"/>
      <c r="E60" s="3"/>
      <c r="F60" s="3"/>
      <c r="G60" s="3"/>
      <c r="I60" s="3"/>
      <c r="J60" s="3"/>
      <c r="K60" s="3"/>
    </row>
    <row r="61" spans="1:11" x14ac:dyDescent="0.3">
      <c r="A61" s="3"/>
      <c r="B61" s="3"/>
      <c r="C61" s="3"/>
      <c r="D61" s="3"/>
      <c r="E61" s="3"/>
      <c r="F61" s="3"/>
      <c r="G61" s="3"/>
      <c r="I61" s="3"/>
      <c r="J61" s="3"/>
      <c r="K61" s="3"/>
    </row>
    <row r="62" spans="1:11" x14ac:dyDescent="0.3">
      <c r="A62" s="3"/>
      <c r="B62" s="3"/>
      <c r="C62" s="3"/>
      <c r="D62" s="3"/>
      <c r="E62" s="3"/>
      <c r="F62" s="3"/>
      <c r="G62" s="3"/>
      <c r="I62" s="3"/>
      <c r="J62" s="3"/>
      <c r="K62" s="3"/>
    </row>
    <row r="63" spans="1:11" x14ac:dyDescent="0.3">
      <c r="A63" s="3"/>
      <c r="B63" s="3"/>
      <c r="C63" s="3"/>
      <c r="D63" s="3"/>
      <c r="E63" s="3"/>
      <c r="F63" s="3"/>
      <c r="G63" s="3"/>
      <c r="I63" s="3"/>
      <c r="J63" s="3"/>
      <c r="K63" s="3"/>
    </row>
    <row r="64" spans="1:11" x14ac:dyDescent="0.3">
      <c r="A64" s="3"/>
      <c r="B64" s="3"/>
      <c r="C64" s="3"/>
      <c r="D64" s="3"/>
      <c r="E64" s="3"/>
      <c r="F64" s="3"/>
      <c r="G64" s="3"/>
      <c r="I64" s="3"/>
      <c r="J64" s="3"/>
      <c r="K64" s="3"/>
    </row>
    <row r="65" spans="1:11" x14ac:dyDescent="0.3">
      <c r="A65" s="3"/>
      <c r="B65" s="3"/>
      <c r="C65" s="3"/>
      <c r="D65" s="3"/>
      <c r="E65" s="3"/>
      <c r="F65" s="3"/>
      <c r="G65" s="3"/>
      <c r="I65" s="3"/>
      <c r="J65" s="3"/>
      <c r="K65" s="3"/>
    </row>
    <row r="66" spans="1:11" x14ac:dyDescent="0.3">
      <c r="A66" s="3"/>
      <c r="B66" s="3"/>
      <c r="C66" s="3"/>
      <c r="D66" s="3"/>
      <c r="E66" s="3"/>
      <c r="F66" s="3"/>
      <c r="G66" s="3"/>
      <c r="I66" s="3"/>
      <c r="J66" s="3"/>
      <c r="K66" s="3"/>
    </row>
    <row r="67" spans="1:11" x14ac:dyDescent="0.3">
      <c r="A67" s="3"/>
      <c r="B67" s="3"/>
      <c r="C67" s="3"/>
      <c r="D67" s="3"/>
      <c r="E67" s="3"/>
      <c r="F67" s="3"/>
      <c r="G67" s="3"/>
      <c r="I67" s="3"/>
      <c r="J67" s="3"/>
      <c r="K67" s="3"/>
    </row>
    <row r="68" spans="1:11" x14ac:dyDescent="0.3">
      <c r="A68" s="3"/>
      <c r="B68" s="3"/>
      <c r="C68" s="3"/>
      <c r="D68" s="3"/>
      <c r="E68" s="3"/>
      <c r="F68" s="3"/>
      <c r="G68" s="3"/>
      <c r="I68" s="3"/>
      <c r="J68" s="3"/>
      <c r="K68" s="3"/>
    </row>
    <row r="69" spans="1:11" x14ac:dyDescent="0.3">
      <c r="A69" s="3"/>
      <c r="B69" s="3"/>
      <c r="C69" s="3"/>
      <c r="D69" s="3"/>
      <c r="E69" s="3"/>
      <c r="F69" s="3"/>
      <c r="G69" s="3"/>
      <c r="I69" s="3"/>
      <c r="J69" s="3"/>
      <c r="K69" s="3"/>
    </row>
    <row r="70" spans="1:11" x14ac:dyDescent="0.3">
      <c r="A70" s="3"/>
      <c r="B70" s="3"/>
      <c r="C70" s="3"/>
      <c r="D70" s="3"/>
      <c r="E70" s="3"/>
      <c r="F70" s="3"/>
      <c r="G70" s="3"/>
      <c r="I70" s="3"/>
      <c r="J70" s="3"/>
      <c r="K70" s="3"/>
    </row>
    <row r="71" spans="1:11" x14ac:dyDescent="0.3">
      <c r="A71" s="3"/>
      <c r="B71" s="3"/>
      <c r="C71" s="3"/>
      <c r="D71" s="3"/>
      <c r="E71" s="3"/>
      <c r="F71" s="3"/>
      <c r="G71" s="3"/>
      <c r="I71" s="3"/>
      <c r="J71" s="3"/>
      <c r="K71" s="3"/>
    </row>
    <row r="72" spans="1:11" x14ac:dyDescent="0.3">
      <c r="A72" s="3"/>
      <c r="B72" s="3"/>
      <c r="C72" s="3"/>
      <c r="D72" s="3"/>
      <c r="E72" s="3"/>
      <c r="F72" s="3"/>
      <c r="G72" s="3"/>
      <c r="I72" s="3"/>
      <c r="J72" s="3"/>
      <c r="K72" s="3"/>
    </row>
    <row r="73" spans="1:11" x14ac:dyDescent="0.3">
      <c r="A73" s="3"/>
      <c r="B73" s="3"/>
      <c r="C73" s="3"/>
      <c r="D73" s="3"/>
      <c r="E73" s="3"/>
      <c r="F73" s="3"/>
      <c r="G73" s="3"/>
      <c r="I73" s="3"/>
      <c r="J73" s="3"/>
      <c r="K73" s="3"/>
    </row>
    <row r="74" spans="1:11" x14ac:dyDescent="0.3">
      <c r="A74" s="3"/>
      <c r="B74" s="3"/>
      <c r="C74" s="3"/>
      <c r="D74" s="3"/>
      <c r="E74" s="3"/>
      <c r="F74" s="3"/>
      <c r="G74" s="3"/>
      <c r="I74" s="3"/>
      <c r="J74" s="3"/>
      <c r="K74" s="3"/>
    </row>
    <row r="75" spans="1:11" x14ac:dyDescent="0.3">
      <c r="A75" s="3"/>
      <c r="B75" s="3"/>
      <c r="C75" s="3"/>
      <c r="D75" s="3"/>
      <c r="E75" s="3"/>
      <c r="F75" s="3"/>
      <c r="G75" s="3"/>
      <c r="I75" s="3"/>
      <c r="J75" s="3"/>
      <c r="K75" s="3"/>
    </row>
    <row r="76" spans="1:11" x14ac:dyDescent="0.3">
      <c r="A76" s="3"/>
      <c r="B76" s="3"/>
      <c r="C76" s="3"/>
      <c r="D76" s="3"/>
      <c r="E76" s="3"/>
      <c r="F76" s="3"/>
      <c r="G76" s="3"/>
      <c r="I76" s="3"/>
      <c r="J76" s="3"/>
      <c r="K76" s="3"/>
    </row>
    <row r="77" spans="1:11" x14ac:dyDescent="0.3">
      <c r="A77" s="3"/>
      <c r="B77" s="3"/>
      <c r="C77" s="3"/>
      <c r="D77" s="3"/>
      <c r="E77" s="3"/>
      <c r="F77" s="3"/>
      <c r="G77" s="3"/>
      <c r="I77" s="3"/>
      <c r="J77" s="3"/>
      <c r="K77" s="3"/>
    </row>
  </sheetData>
  <sortState ref="A3:A56">
    <sortCondition ref="A3:A56"/>
  </sortState>
  <mergeCells count="7">
    <mergeCell ref="K1:K2"/>
    <mergeCell ref="A1:A2"/>
    <mergeCell ref="B1:B2"/>
    <mergeCell ref="C1:C2"/>
    <mergeCell ref="I1:I2"/>
    <mergeCell ref="J1:J2"/>
    <mergeCell ref="D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576E-7EFF-436A-93E0-7BA5146723EF}">
  <dimension ref="A1:K63"/>
  <sheetViews>
    <sheetView tabSelected="1" workbookViewId="0">
      <pane ySplit="2" topLeftCell="A3" activePane="bottomLeft" state="frozen"/>
      <selection pane="bottomLeft" activeCell="E7" sqref="E7"/>
    </sheetView>
  </sheetViews>
  <sheetFormatPr defaultRowHeight="14.4" x14ac:dyDescent="0.3"/>
  <cols>
    <col min="1" max="1" width="32.77734375" bestFit="1" customWidth="1"/>
    <col min="2" max="2" width="8.88671875" customWidth="1"/>
    <col min="3" max="3" width="8" customWidth="1"/>
    <col min="4" max="5" width="8.88671875" style="3"/>
    <col min="8" max="8" width="9.21875" style="3" bestFit="1" customWidth="1"/>
    <col min="9" max="9" width="10.88671875" customWidth="1"/>
    <col min="10" max="10" width="11.21875" bestFit="1" customWidth="1"/>
    <col min="11" max="11" width="10.33203125" bestFit="1" customWidth="1"/>
  </cols>
  <sheetData>
    <row r="1" spans="1:11" x14ac:dyDescent="0.3">
      <c r="A1" s="11" t="s">
        <v>23</v>
      </c>
      <c r="B1" s="13" t="s">
        <v>99</v>
      </c>
      <c r="C1" s="13" t="s">
        <v>101</v>
      </c>
      <c r="D1" s="15" t="s">
        <v>98</v>
      </c>
      <c r="E1" s="16"/>
      <c r="F1" s="16"/>
      <c r="G1" s="16"/>
      <c r="H1" s="17"/>
      <c r="I1" s="13" t="s">
        <v>103</v>
      </c>
      <c r="J1" s="13" t="s">
        <v>104</v>
      </c>
      <c r="K1" s="9" t="s">
        <v>97</v>
      </c>
    </row>
    <row r="2" spans="1:11" s="3" customFormat="1" ht="15" thickBot="1" x14ac:dyDescent="0.35">
      <c r="A2" s="12"/>
      <c r="B2" s="14"/>
      <c r="C2" s="14"/>
      <c r="D2" s="7">
        <v>43021</v>
      </c>
      <c r="E2" s="7">
        <v>43028</v>
      </c>
      <c r="F2" s="7">
        <v>43035</v>
      </c>
      <c r="G2" s="7">
        <v>43049</v>
      </c>
      <c r="H2" s="7" t="s">
        <v>100</v>
      </c>
      <c r="I2" s="14"/>
      <c r="J2" s="14"/>
      <c r="K2" s="10"/>
    </row>
    <row r="3" spans="1:11" ht="15" thickBot="1" x14ac:dyDescent="0.35">
      <c r="A3" s="4" t="s">
        <v>71</v>
      </c>
      <c r="B3" s="4"/>
      <c r="C3" s="4"/>
      <c r="D3" s="4"/>
      <c r="E3" s="4"/>
      <c r="F3" s="4"/>
      <c r="G3" s="4"/>
      <c r="H3" s="4">
        <f>SUM(D3:G3)/8</f>
        <v>0</v>
      </c>
      <c r="I3" s="4"/>
      <c r="J3" s="5"/>
      <c r="K3" s="6">
        <f>(J3+I3*0.45)+(C3*0.45)+(H3+B3)/2</f>
        <v>0</v>
      </c>
    </row>
    <row r="4" spans="1:11" ht="15" thickBot="1" x14ac:dyDescent="0.35">
      <c r="A4" s="4" t="s">
        <v>74</v>
      </c>
      <c r="B4" s="4"/>
      <c r="C4" s="4"/>
      <c r="D4" s="4"/>
      <c r="E4" s="4"/>
      <c r="F4" s="4"/>
      <c r="G4" s="4"/>
      <c r="H4" s="4">
        <f t="shared" ref="H4:H44" si="0">SUM(D4:G4)/8</f>
        <v>0</v>
      </c>
      <c r="I4" s="4"/>
      <c r="J4" s="5"/>
      <c r="K4" s="6">
        <f t="shared" ref="K4:K44" si="1">(J4+I4*0.45)+(C4*0.45)+(H4+B4)/2</f>
        <v>0</v>
      </c>
    </row>
    <row r="5" spans="1:11" ht="15" thickBot="1" x14ac:dyDescent="0.35">
      <c r="A5" s="4" t="s">
        <v>73</v>
      </c>
      <c r="B5" s="4"/>
      <c r="C5" s="4"/>
      <c r="D5" s="4"/>
      <c r="E5" s="4"/>
      <c r="F5" s="4"/>
      <c r="G5" s="4"/>
      <c r="H5" s="4">
        <f t="shared" si="0"/>
        <v>0</v>
      </c>
      <c r="I5" s="4"/>
      <c r="J5" s="5"/>
      <c r="K5" s="6">
        <f t="shared" si="1"/>
        <v>0</v>
      </c>
    </row>
    <row r="6" spans="1:11" ht="15" thickBot="1" x14ac:dyDescent="0.35">
      <c r="A6" s="4" t="s">
        <v>75</v>
      </c>
      <c r="B6" s="4"/>
      <c r="C6" s="4"/>
      <c r="D6" s="4">
        <v>1</v>
      </c>
      <c r="E6" s="4"/>
      <c r="F6" s="4"/>
      <c r="G6" s="4"/>
      <c r="H6" s="4">
        <f t="shared" si="0"/>
        <v>0.125</v>
      </c>
      <c r="I6" s="4"/>
      <c r="J6" s="5"/>
      <c r="K6" s="6">
        <f t="shared" si="1"/>
        <v>6.25E-2</v>
      </c>
    </row>
    <row r="7" spans="1:11" ht="15" thickBot="1" x14ac:dyDescent="0.35">
      <c r="A7" s="4" t="s">
        <v>76</v>
      </c>
      <c r="B7" s="4"/>
      <c r="C7" s="4"/>
      <c r="D7" s="4"/>
      <c r="E7" s="4"/>
      <c r="F7" s="4"/>
      <c r="G7" s="4"/>
      <c r="H7" s="4">
        <f t="shared" si="0"/>
        <v>0</v>
      </c>
      <c r="I7" s="4"/>
      <c r="J7" s="5"/>
      <c r="K7" s="6">
        <f t="shared" si="1"/>
        <v>0</v>
      </c>
    </row>
    <row r="8" spans="1:11" ht="15" thickBot="1" x14ac:dyDescent="0.35">
      <c r="A8" s="4" t="s">
        <v>70</v>
      </c>
      <c r="B8" s="4"/>
      <c r="C8" s="4"/>
      <c r="D8" s="4"/>
      <c r="E8" s="4"/>
      <c r="F8" s="4"/>
      <c r="G8" s="4"/>
      <c r="H8" s="4">
        <f t="shared" si="0"/>
        <v>0</v>
      </c>
      <c r="I8" s="4"/>
      <c r="J8" s="5"/>
      <c r="K8" s="6">
        <f t="shared" si="1"/>
        <v>0</v>
      </c>
    </row>
    <row r="9" spans="1:11" ht="15" thickBot="1" x14ac:dyDescent="0.35">
      <c r="A9" s="4" t="s">
        <v>77</v>
      </c>
      <c r="B9" s="4"/>
      <c r="C9" s="4"/>
      <c r="D9" s="4"/>
      <c r="E9" s="4">
        <v>1</v>
      </c>
      <c r="F9" s="4">
        <v>0.5</v>
      </c>
      <c r="G9" s="4"/>
      <c r="H9" s="4">
        <f t="shared" si="0"/>
        <v>0.1875</v>
      </c>
      <c r="I9" s="4"/>
      <c r="J9" s="5"/>
      <c r="K9" s="6">
        <f t="shared" si="1"/>
        <v>9.375E-2</v>
      </c>
    </row>
    <row r="10" spans="1:11" ht="15" thickBot="1" x14ac:dyDescent="0.35">
      <c r="A10" s="4" t="s">
        <v>78</v>
      </c>
      <c r="B10" s="4"/>
      <c r="C10" s="4"/>
      <c r="D10" s="4">
        <v>0.5</v>
      </c>
      <c r="E10" s="4">
        <v>1</v>
      </c>
      <c r="F10" s="4">
        <v>0.5</v>
      </c>
      <c r="G10" s="4"/>
      <c r="H10" s="4">
        <f t="shared" si="0"/>
        <v>0.25</v>
      </c>
      <c r="I10" s="4"/>
      <c r="J10" s="5"/>
      <c r="K10" s="6">
        <f t="shared" si="1"/>
        <v>0.125</v>
      </c>
    </row>
    <row r="11" spans="1:11" ht="15" thickBot="1" x14ac:dyDescent="0.35">
      <c r="A11" s="4" t="s">
        <v>55</v>
      </c>
      <c r="B11" s="4"/>
      <c r="C11" s="4"/>
      <c r="D11" s="4"/>
      <c r="E11" s="4"/>
      <c r="F11" s="4"/>
      <c r="G11" s="4"/>
      <c r="H11" s="4">
        <f t="shared" si="0"/>
        <v>0</v>
      </c>
      <c r="I11" s="4"/>
      <c r="J11" s="5"/>
      <c r="K11" s="6">
        <f t="shared" si="1"/>
        <v>0</v>
      </c>
    </row>
    <row r="12" spans="1:11" ht="15" thickBot="1" x14ac:dyDescent="0.35">
      <c r="A12" s="4" t="s">
        <v>62</v>
      </c>
      <c r="B12" s="4"/>
      <c r="C12" s="4"/>
      <c r="D12" s="4"/>
      <c r="E12" s="4"/>
      <c r="F12" s="4"/>
      <c r="G12" s="4"/>
      <c r="H12" s="4">
        <f t="shared" si="0"/>
        <v>0</v>
      </c>
      <c r="I12" s="4"/>
      <c r="J12" s="5"/>
      <c r="K12" s="6">
        <f t="shared" si="1"/>
        <v>0</v>
      </c>
    </row>
    <row r="13" spans="1:11" ht="15" thickBot="1" x14ac:dyDescent="0.35">
      <c r="A13" s="4" t="s">
        <v>79</v>
      </c>
      <c r="B13" s="4"/>
      <c r="C13" s="4"/>
      <c r="D13" s="4">
        <v>1</v>
      </c>
      <c r="E13" s="4">
        <v>1</v>
      </c>
      <c r="F13" s="4">
        <v>0</v>
      </c>
      <c r="G13" s="4"/>
      <c r="H13" s="4">
        <f t="shared" si="0"/>
        <v>0.25</v>
      </c>
      <c r="I13" s="4"/>
      <c r="J13" s="5"/>
      <c r="K13" s="6">
        <f t="shared" si="1"/>
        <v>0.125</v>
      </c>
    </row>
    <row r="14" spans="1:11" ht="15" thickBot="1" x14ac:dyDescent="0.35">
      <c r="A14" s="4" t="s">
        <v>68</v>
      </c>
      <c r="B14" s="4"/>
      <c r="C14" s="4"/>
      <c r="D14" s="4"/>
      <c r="E14" s="4"/>
      <c r="F14" s="4"/>
      <c r="G14" s="4"/>
      <c r="H14" s="4">
        <f t="shared" si="0"/>
        <v>0</v>
      </c>
      <c r="I14" s="4"/>
      <c r="J14" s="5"/>
      <c r="K14" s="6">
        <f t="shared" si="1"/>
        <v>0</v>
      </c>
    </row>
    <row r="15" spans="1:11" ht="15" thickBot="1" x14ac:dyDescent="0.35">
      <c r="A15" s="4" t="s">
        <v>56</v>
      </c>
      <c r="B15" s="4"/>
      <c r="C15" s="4"/>
      <c r="D15" s="4"/>
      <c r="E15" s="4"/>
      <c r="F15" s="4"/>
      <c r="G15" s="4"/>
      <c r="H15" s="4">
        <f t="shared" si="0"/>
        <v>0</v>
      </c>
      <c r="I15" s="4"/>
      <c r="J15" s="5"/>
      <c r="K15" s="6">
        <f t="shared" si="1"/>
        <v>0</v>
      </c>
    </row>
    <row r="16" spans="1:11" ht="15" thickBot="1" x14ac:dyDescent="0.35">
      <c r="A16" s="4" t="s">
        <v>81</v>
      </c>
      <c r="B16" s="4"/>
      <c r="C16" s="4"/>
      <c r="D16" s="4">
        <v>1</v>
      </c>
      <c r="E16" s="4">
        <v>1</v>
      </c>
      <c r="F16" s="4">
        <v>1</v>
      </c>
      <c r="G16" s="4">
        <v>0.5</v>
      </c>
      <c r="H16" s="4">
        <f t="shared" si="0"/>
        <v>0.4375</v>
      </c>
      <c r="I16" s="4"/>
      <c r="J16" s="5"/>
      <c r="K16" s="6">
        <f t="shared" si="1"/>
        <v>0.21875</v>
      </c>
    </row>
    <row r="17" spans="1:11" ht="15" thickBot="1" x14ac:dyDescent="0.35">
      <c r="A17" s="4" t="s">
        <v>80</v>
      </c>
      <c r="B17" s="4"/>
      <c r="C17" s="4"/>
      <c r="D17" s="4"/>
      <c r="E17" s="4"/>
      <c r="F17" s="4"/>
      <c r="G17" s="4"/>
      <c r="H17" s="4">
        <f t="shared" si="0"/>
        <v>0</v>
      </c>
      <c r="I17" s="4"/>
      <c r="J17" s="5"/>
      <c r="K17" s="6">
        <f t="shared" si="1"/>
        <v>0</v>
      </c>
    </row>
    <row r="18" spans="1:11" ht="15" thickBot="1" x14ac:dyDescent="0.35">
      <c r="A18" s="4" t="s">
        <v>82</v>
      </c>
      <c r="B18" s="4"/>
      <c r="C18" s="4"/>
      <c r="D18" s="4"/>
      <c r="E18" s="4"/>
      <c r="F18" s="4"/>
      <c r="G18" s="4"/>
      <c r="H18" s="4">
        <f t="shared" si="0"/>
        <v>0</v>
      </c>
      <c r="I18" s="4"/>
      <c r="J18" s="5"/>
      <c r="K18" s="6">
        <f t="shared" si="1"/>
        <v>0</v>
      </c>
    </row>
    <row r="19" spans="1:11" ht="15" thickBot="1" x14ac:dyDescent="0.35">
      <c r="A19" s="4" t="s">
        <v>66</v>
      </c>
      <c r="B19" s="4"/>
      <c r="C19" s="4"/>
      <c r="D19" s="4"/>
      <c r="E19" s="4"/>
      <c r="F19" s="4"/>
      <c r="G19" s="4"/>
      <c r="H19" s="4">
        <f t="shared" si="0"/>
        <v>0</v>
      </c>
      <c r="I19" s="4"/>
      <c r="J19" s="5"/>
      <c r="K19" s="6">
        <f t="shared" si="1"/>
        <v>0</v>
      </c>
    </row>
    <row r="20" spans="1:11" s="3" customFormat="1" ht="15" thickBot="1" x14ac:dyDescent="0.35">
      <c r="A20" s="4" t="s">
        <v>84</v>
      </c>
      <c r="B20" s="4"/>
      <c r="C20" s="4"/>
      <c r="D20" s="4"/>
      <c r="E20" s="4"/>
      <c r="F20" s="4"/>
      <c r="G20" s="4"/>
      <c r="H20" s="4">
        <f t="shared" si="0"/>
        <v>0</v>
      </c>
      <c r="I20" s="4"/>
      <c r="J20" s="5"/>
      <c r="K20" s="6">
        <f t="shared" si="1"/>
        <v>0</v>
      </c>
    </row>
    <row r="21" spans="1:11" ht="15" thickBot="1" x14ac:dyDescent="0.35">
      <c r="A21" s="4" t="s">
        <v>83</v>
      </c>
      <c r="B21" s="4"/>
      <c r="C21" s="4"/>
      <c r="D21" s="4">
        <v>1</v>
      </c>
      <c r="E21" s="4">
        <v>0.5</v>
      </c>
      <c r="F21" s="4">
        <v>0</v>
      </c>
      <c r="G21" s="4">
        <v>1</v>
      </c>
      <c r="H21" s="4">
        <f t="shared" si="0"/>
        <v>0.3125</v>
      </c>
      <c r="I21" s="4"/>
      <c r="J21" s="5"/>
      <c r="K21" s="6">
        <f t="shared" si="1"/>
        <v>0.15625</v>
      </c>
    </row>
    <row r="22" spans="1:11" ht="15" thickBot="1" x14ac:dyDescent="0.35">
      <c r="A22" s="4" t="s">
        <v>67</v>
      </c>
      <c r="B22" s="4"/>
      <c r="C22" s="4"/>
      <c r="D22" s="4"/>
      <c r="E22" s="4"/>
      <c r="F22" s="4"/>
      <c r="G22" s="4"/>
      <c r="H22" s="4">
        <f t="shared" si="0"/>
        <v>0</v>
      </c>
      <c r="I22" s="4"/>
      <c r="J22" s="5"/>
      <c r="K22" s="6">
        <f t="shared" si="1"/>
        <v>0</v>
      </c>
    </row>
    <row r="23" spans="1:11" ht="15" thickBot="1" x14ac:dyDescent="0.35">
      <c r="A23" s="4" t="s">
        <v>85</v>
      </c>
      <c r="B23" s="4"/>
      <c r="C23" s="4"/>
      <c r="D23" s="4"/>
      <c r="E23" s="4"/>
      <c r="F23" s="4"/>
      <c r="G23" s="4"/>
      <c r="H23" s="4">
        <f t="shared" si="0"/>
        <v>0</v>
      </c>
      <c r="I23" s="4"/>
      <c r="J23" s="5"/>
      <c r="K23" s="6">
        <f t="shared" si="1"/>
        <v>0</v>
      </c>
    </row>
    <row r="24" spans="1:11" ht="15" thickBot="1" x14ac:dyDescent="0.35">
      <c r="A24" s="4" t="s">
        <v>86</v>
      </c>
      <c r="B24" s="4"/>
      <c r="C24" s="4"/>
      <c r="D24" s="4"/>
      <c r="E24" s="4"/>
      <c r="F24" s="4"/>
      <c r="G24" s="4"/>
      <c r="H24" s="4">
        <f t="shared" si="0"/>
        <v>0</v>
      </c>
      <c r="I24" s="4"/>
      <c r="J24" s="5"/>
      <c r="K24" s="6">
        <f t="shared" si="1"/>
        <v>0</v>
      </c>
    </row>
    <row r="25" spans="1:11" ht="15" thickBot="1" x14ac:dyDescent="0.35">
      <c r="A25" s="4" t="s">
        <v>61</v>
      </c>
      <c r="B25" s="4"/>
      <c r="C25" s="4"/>
      <c r="D25" s="4">
        <v>1</v>
      </c>
      <c r="E25" s="4"/>
      <c r="F25" s="4"/>
      <c r="G25" s="4"/>
      <c r="H25" s="4">
        <f t="shared" si="0"/>
        <v>0.125</v>
      </c>
      <c r="I25" s="4"/>
      <c r="J25" s="5"/>
      <c r="K25" s="6">
        <f t="shared" si="1"/>
        <v>6.25E-2</v>
      </c>
    </row>
    <row r="26" spans="1:11" ht="15" thickBot="1" x14ac:dyDescent="0.35">
      <c r="A26" s="4" t="s">
        <v>65</v>
      </c>
      <c r="B26" s="4"/>
      <c r="C26" s="4"/>
      <c r="D26" s="4">
        <v>1</v>
      </c>
      <c r="E26" s="4">
        <v>1</v>
      </c>
      <c r="F26" s="4">
        <v>1</v>
      </c>
      <c r="G26" s="4">
        <v>1</v>
      </c>
      <c r="H26" s="4">
        <f t="shared" si="0"/>
        <v>0.5</v>
      </c>
      <c r="I26" s="4"/>
      <c r="J26" s="5"/>
      <c r="K26" s="6">
        <f t="shared" si="1"/>
        <v>0.25</v>
      </c>
    </row>
    <row r="27" spans="1:11" ht="15" thickBot="1" x14ac:dyDescent="0.35">
      <c r="A27" s="4" t="s">
        <v>63</v>
      </c>
      <c r="B27" s="4"/>
      <c r="C27" s="4"/>
      <c r="D27" s="4">
        <v>0.5</v>
      </c>
      <c r="E27" s="4">
        <v>1</v>
      </c>
      <c r="F27" s="4"/>
      <c r="G27" s="4">
        <v>1</v>
      </c>
      <c r="H27" s="4">
        <f t="shared" si="0"/>
        <v>0.3125</v>
      </c>
      <c r="I27" s="4"/>
      <c r="J27" s="5"/>
      <c r="K27" s="6">
        <f t="shared" si="1"/>
        <v>0.15625</v>
      </c>
    </row>
    <row r="28" spans="1:11" ht="15" thickBot="1" x14ac:dyDescent="0.35">
      <c r="A28" s="4" t="s">
        <v>64</v>
      </c>
      <c r="B28" s="4"/>
      <c r="C28" s="4"/>
      <c r="D28" s="4"/>
      <c r="E28" s="4"/>
      <c r="F28" s="4"/>
      <c r="G28" s="4"/>
      <c r="H28" s="4">
        <f t="shared" si="0"/>
        <v>0</v>
      </c>
      <c r="I28" s="4"/>
      <c r="J28" s="5"/>
      <c r="K28" s="6">
        <f t="shared" si="1"/>
        <v>0</v>
      </c>
    </row>
    <row r="29" spans="1:11" ht="15" thickBot="1" x14ac:dyDescent="0.35">
      <c r="A29" s="4" t="s">
        <v>72</v>
      </c>
      <c r="B29" s="4"/>
      <c r="C29" s="4"/>
      <c r="D29" s="4">
        <v>1</v>
      </c>
      <c r="E29" s="4">
        <v>0.5</v>
      </c>
      <c r="F29" s="4">
        <v>1</v>
      </c>
      <c r="G29" s="4">
        <v>1</v>
      </c>
      <c r="H29" s="4">
        <f t="shared" si="0"/>
        <v>0.4375</v>
      </c>
      <c r="I29" s="4"/>
      <c r="J29" s="5"/>
      <c r="K29" s="6">
        <f t="shared" si="1"/>
        <v>0.21875</v>
      </c>
    </row>
    <row r="30" spans="1:11" ht="15" thickBot="1" x14ac:dyDescent="0.35">
      <c r="A30" s="4" t="s">
        <v>89</v>
      </c>
      <c r="B30" s="4"/>
      <c r="C30" s="4"/>
      <c r="D30" s="4"/>
      <c r="E30" s="4"/>
      <c r="F30" s="4"/>
      <c r="G30" s="4"/>
      <c r="H30" s="4">
        <f t="shared" si="0"/>
        <v>0</v>
      </c>
      <c r="I30" s="4"/>
      <c r="J30" s="5"/>
      <c r="K30" s="6">
        <f t="shared" si="1"/>
        <v>0</v>
      </c>
    </row>
    <row r="31" spans="1:11" ht="15" thickBot="1" x14ac:dyDescent="0.35">
      <c r="A31" s="4" t="s">
        <v>88</v>
      </c>
      <c r="B31" s="4"/>
      <c r="C31" s="4"/>
      <c r="D31" s="4"/>
      <c r="E31" s="4"/>
      <c r="F31" s="4"/>
      <c r="G31" s="4"/>
      <c r="H31" s="4">
        <f t="shared" si="0"/>
        <v>0</v>
      </c>
      <c r="I31" s="4"/>
      <c r="J31" s="5"/>
      <c r="K31" s="6">
        <f t="shared" si="1"/>
        <v>0</v>
      </c>
    </row>
    <row r="32" spans="1:11" ht="15" thickBot="1" x14ac:dyDescent="0.35">
      <c r="A32" s="4" t="s">
        <v>87</v>
      </c>
      <c r="B32" s="4"/>
      <c r="C32" s="4"/>
      <c r="D32" s="4">
        <v>1</v>
      </c>
      <c r="E32" s="4">
        <v>1</v>
      </c>
      <c r="F32" s="4">
        <v>1</v>
      </c>
      <c r="G32" s="4"/>
      <c r="H32" s="4">
        <f t="shared" si="0"/>
        <v>0.375</v>
      </c>
      <c r="I32" s="4"/>
      <c r="J32" s="5"/>
      <c r="K32" s="6">
        <f t="shared" si="1"/>
        <v>0.1875</v>
      </c>
    </row>
    <row r="33" spans="1:11" ht="15" thickBot="1" x14ac:dyDescent="0.35">
      <c r="A33" s="4" t="s">
        <v>69</v>
      </c>
      <c r="B33" s="4"/>
      <c r="C33" s="4"/>
      <c r="D33" s="4">
        <v>1</v>
      </c>
      <c r="E33" s="4">
        <v>1</v>
      </c>
      <c r="F33" s="4"/>
      <c r="G33" s="4"/>
      <c r="H33" s="4">
        <f t="shared" si="0"/>
        <v>0.25</v>
      </c>
      <c r="I33" s="4"/>
      <c r="J33" s="5"/>
      <c r="K33" s="6">
        <f t="shared" si="1"/>
        <v>0.125</v>
      </c>
    </row>
    <row r="34" spans="1:11" ht="15" thickBot="1" x14ac:dyDescent="0.35">
      <c r="A34" s="4" t="s">
        <v>90</v>
      </c>
      <c r="B34" s="4"/>
      <c r="C34" s="4"/>
      <c r="D34" s="4">
        <v>1</v>
      </c>
      <c r="E34" s="4">
        <v>0.5</v>
      </c>
      <c r="F34" s="4">
        <v>0</v>
      </c>
      <c r="G34" s="4">
        <v>1</v>
      </c>
      <c r="H34" s="4">
        <f t="shared" si="0"/>
        <v>0.3125</v>
      </c>
      <c r="I34" s="4"/>
      <c r="J34" s="5"/>
      <c r="K34" s="6">
        <f t="shared" si="1"/>
        <v>0.15625</v>
      </c>
    </row>
    <row r="35" spans="1:11" ht="15" thickBot="1" x14ac:dyDescent="0.35">
      <c r="A35" s="4" t="s">
        <v>60</v>
      </c>
      <c r="B35" s="4"/>
      <c r="C35" s="4"/>
      <c r="D35" s="4"/>
      <c r="E35" s="4"/>
      <c r="F35" s="4"/>
      <c r="G35" s="4"/>
      <c r="H35" s="4">
        <f t="shared" si="0"/>
        <v>0</v>
      </c>
      <c r="I35" s="4"/>
      <c r="J35" s="5"/>
      <c r="K35" s="6">
        <f t="shared" si="1"/>
        <v>0</v>
      </c>
    </row>
    <row r="36" spans="1:11" ht="15" thickBot="1" x14ac:dyDescent="0.35">
      <c r="A36" s="4" t="s">
        <v>92</v>
      </c>
      <c r="B36" s="4"/>
      <c r="C36" s="4"/>
      <c r="D36" s="4"/>
      <c r="E36" s="4"/>
      <c r="F36" s="4"/>
      <c r="G36" s="4"/>
      <c r="H36" s="4">
        <f t="shared" si="0"/>
        <v>0</v>
      </c>
      <c r="I36" s="4"/>
      <c r="J36" s="5"/>
      <c r="K36" s="6">
        <f t="shared" si="1"/>
        <v>0</v>
      </c>
    </row>
    <row r="37" spans="1:11" ht="15" thickBot="1" x14ac:dyDescent="0.35">
      <c r="A37" s="4" t="s">
        <v>91</v>
      </c>
      <c r="B37" s="4"/>
      <c r="C37" s="4"/>
      <c r="D37" s="4"/>
      <c r="E37" s="4"/>
      <c r="F37" s="4"/>
      <c r="G37" s="4"/>
      <c r="H37" s="4">
        <f t="shared" si="0"/>
        <v>0</v>
      </c>
      <c r="I37" s="4"/>
      <c r="J37" s="5"/>
      <c r="K37" s="6">
        <f t="shared" si="1"/>
        <v>0</v>
      </c>
    </row>
    <row r="38" spans="1:11" ht="15" thickBot="1" x14ac:dyDescent="0.35">
      <c r="A38" s="4" t="s">
        <v>93</v>
      </c>
      <c r="B38" s="4"/>
      <c r="C38" s="4"/>
      <c r="D38" s="4"/>
      <c r="E38" s="4"/>
      <c r="F38" s="4"/>
      <c r="G38" s="4"/>
      <c r="H38" s="4">
        <f t="shared" si="0"/>
        <v>0</v>
      </c>
      <c r="I38" s="4"/>
      <c r="J38" s="5"/>
      <c r="K38" s="6">
        <f t="shared" si="1"/>
        <v>0</v>
      </c>
    </row>
    <row r="39" spans="1:11" ht="15" thickBot="1" x14ac:dyDescent="0.35">
      <c r="A39" s="4" t="s">
        <v>94</v>
      </c>
      <c r="B39" s="4"/>
      <c r="C39" s="4"/>
      <c r="D39" s="4"/>
      <c r="E39" s="4"/>
      <c r="F39" s="4"/>
      <c r="G39" s="4"/>
      <c r="H39" s="4">
        <f t="shared" si="0"/>
        <v>0</v>
      </c>
      <c r="I39" s="4"/>
      <c r="J39" s="5"/>
      <c r="K39" s="6">
        <f t="shared" si="1"/>
        <v>0</v>
      </c>
    </row>
    <row r="40" spans="1:11" ht="15" thickBot="1" x14ac:dyDescent="0.35">
      <c r="A40" s="4" t="s">
        <v>95</v>
      </c>
      <c r="B40" s="4"/>
      <c r="C40" s="4"/>
      <c r="D40" s="4">
        <v>1</v>
      </c>
      <c r="E40" s="4">
        <v>0.5</v>
      </c>
      <c r="F40" s="4">
        <v>0</v>
      </c>
      <c r="G40" s="4"/>
      <c r="H40" s="4">
        <f t="shared" si="0"/>
        <v>0.1875</v>
      </c>
      <c r="I40" s="4"/>
      <c r="J40" s="5"/>
      <c r="K40" s="6">
        <f t="shared" si="1"/>
        <v>9.375E-2</v>
      </c>
    </row>
    <row r="41" spans="1:11" ht="15" thickBot="1" x14ac:dyDescent="0.35">
      <c r="A41" s="4" t="s">
        <v>58</v>
      </c>
      <c r="B41" s="4"/>
      <c r="C41" s="4"/>
      <c r="D41" s="4"/>
      <c r="E41" s="4"/>
      <c r="F41" s="4"/>
      <c r="G41" s="4"/>
      <c r="H41" s="4">
        <f t="shared" si="0"/>
        <v>0</v>
      </c>
      <c r="I41" s="4"/>
      <c r="J41" s="5"/>
      <c r="K41" s="6">
        <f t="shared" si="1"/>
        <v>0</v>
      </c>
    </row>
    <row r="42" spans="1:11" ht="15" thickBot="1" x14ac:dyDescent="0.35">
      <c r="A42" s="4" t="s">
        <v>59</v>
      </c>
      <c r="B42" s="4"/>
      <c r="C42" s="4"/>
      <c r="D42" s="4">
        <v>1</v>
      </c>
      <c r="E42" s="4">
        <v>0.5</v>
      </c>
      <c r="F42" s="4">
        <v>0</v>
      </c>
      <c r="G42" s="4">
        <v>0</v>
      </c>
      <c r="H42" s="4">
        <f t="shared" si="0"/>
        <v>0.1875</v>
      </c>
      <c r="I42" s="4"/>
      <c r="J42" s="5"/>
      <c r="K42" s="6">
        <f t="shared" si="1"/>
        <v>9.375E-2</v>
      </c>
    </row>
    <row r="43" spans="1:11" ht="15" thickBot="1" x14ac:dyDescent="0.35">
      <c r="A43" s="4" t="s">
        <v>96</v>
      </c>
      <c r="B43" s="4"/>
      <c r="C43" s="4"/>
      <c r="D43" s="4"/>
      <c r="E43" s="4"/>
      <c r="F43" s="4"/>
      <c r="G43" s="4"/>
      <c r="H43" s="4">
        <f t="shared" si="0"/>
        <v>0</v>
      </c>
      <c r="I43" s="4"/>
      <c r="J43" s="5"/>
      <c r="K43" s="6">
        <f t="shared" si="1"/>
        <v>0</v>
      </c>
    </row>
    <row r="44" spans="1:11" ht="15" thickBot="1" x14ac:dyDescent="0.35">
      <c r="A44" s="4" t="s">
        <v>57</v>
      </c>
      <c r="B44" s="4"/>
      <c r="C44" s="4"/>
      <c r="D44" s="4"/>
      <c r="E44" s="4"/>
      <c r="F44" s="4"/>
      <c r="G44" s="4"/>
      <c r="H44" s="4">
        <f t="shared" si="0"/>
        <v>0</v>
      </c>
      <c r="I44" s="4"/>
      <c r="J44" s="5"/>
      <c r="K44" s="6">
        <f t="shared" si="1"/>
        <v>0</v>
      </c>
    </row>
    <row r="46" spans="1:11" x14ac:dyDescent="0.3">
      <c r="G46" s="2"/>
      <c r="I46" s="2"/>
    </row>
    <row r="47" spans="1:11" x14ac:dyDescent="0.3">
      <c r="G47" s="2"/>
      <c r="I47" s="2"/>
    </row>
    <row r="48" spans="1:11" x14ac:dyDescent="0.3">
      <c r="G48" s="2"/>
      <c r="I48" s="2"/>
    </row>
    <row r="49" spans="7:9" x14ac:dyDescent="0.3">
      <c r="G49" s="2"/>
      <c r="I49" s="2"/>
    </row>
    <row r="50" spans="7:9" x14ac:dyDescent="0.3">
      <c r="G50" s="2"/>
      <c r="I50" s="2"/>
    </row>
    <row r="51" spans="7:9" x14ac:dyDescent="0.3">
      <c r="G51" s="2"/>
      <c r="I51" s="2"/>
    </row>
    <row r="52" spans="7:9" x14ac:dyDescent="0.3">
      <c r="G52" s="2"/>
      <c r="I52" s="2"/>
    </row>
    <row r="53" spans="7:9" x14ac:dyDescent="0.3">
      <c r="G53" s="2"/>
      <c r="I53" s="2"/>
    </row>
    <row r="54" spans="7:9" x14ac:dyDescent="0.3">
      <c r="G54" s="2"/>
      <c r="I54" s="2"/>
    </row>
    <row r="55" spans="7:9" x14ac:dyDescent="0.3">
      <c r="G55" s="2"/>
      <c r="I55" s="2"/>
    </row>
    <row r="56" spans="7:9" x14ac:dyDescent="0.3">
      <c r="G56" s="2"/>
      <c r="I56" s="2"/>
    </row>
    <row r="57" spans="7:9" x14ac:dyDescent="0.3">
      <c r="G57" s="2"/>
      <c r="I57" s="2"/>
    </row>
    <row r="58" spans="7:9" x14ac:dyDescent="0.3">
      <c r="G58" s="2"/>
      <c r="I58" s="2"/>
    </row>
    <row r="59" spans="7:9" x14ac:dyDescent="0.3">
      <c r="G59" s="2"/>
      <c r="I59" s="2"/>
    </row>
    <row r="60" spans="7:9" x14ac:dyDescent="0.3">
      <c r="G60" s="2"/>
      <c r="I60" s="2"/>
    </row>
    <row r="61" spans="7:9" x14ac:dyDescent="0.3">
      <c r="G61" s="2"/>
      <c r="I61" s="2"/>
    </row>
    <row r="62" spans="7:9" x14ac:dyDescent="0.3">
      <c r="G62" s="2"/>
      <c r="I62" s="2"/>
    </row>
    <row r="63" spans="7:9" x14ac:dyDescent="0.3">
      <c r="G63" s="2"/>
      <c r="I63" s="2"/>
    </row>
  </sheetData>
  <autoFilter ref="A1:A44" xr:uid="{A5FBFACF-AA62-4639-B4F6-5D144007AC3B}">
    <sortState ref="A4:A44">
      <sortCondition ref="A3:A44"/>
    </sortState>
  </autoFilter>
  <sortState ref="A3:A44">
    <sortCondition ref="A3:A44"/>
  </sortState>
  <mergeCells count="7">
    <mergeCell ref="K1:K2"/>
    <mergeCell ref="C1:C2"/>
    <mergeCell ref="D1:H1"/>
    <mergeCell ref="A1:A2"/>
    <mergeCell ref="B1:B2"/>
    <mergeCell ref="I1:I2"/>
    <mergeCell ref="J1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4 - 14h</vt:lpstr>
      <vt:lpstr>Turma 1 - 16h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2017-12-04T12:16:07Z</dcterms:modified>
</cp:coreProperties>
</file>