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115" windowHeight="7995" activeTab="2"/>
  </bookViews>
  <sheets>
    <sheet name="Definições" sheetId="2" r:id="rId1"/>
    <sheet name="Exercício" sheetId="3" r:id="rId2"/>
    <sheet name="Plan1" sheetId="1" r:id="rId3"/>
  </sheets>
  <calcPr calcId="125725"/>
</workbook>
</file>

<file path=xl/calcChain.xml><?xml version="1.0" encoding="utf-8"?>
<calcChain xmlns="http://schemas.openxmlformats.org/spreadsheetml/2006/main">
  <c r="C28" i="1"/>
  <c r="B28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F24"/>
  <c r="F28" s="1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F5"/>
  <c r="E5"/>
  <c r="F4"/>
  <c r="E4"/>
  <c r="F3"/>
  <c r="E3"/>
  <c r="F2"/>
  <c r="E2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E28" l="1"/>
  <c r="D28"/>
</calcChain>
</file>

<file path=xl/sharedStrings.xml><?xml version="1.0" encoding="utf-8"?>
<sst xmlns="http://schemas.openxmlformats.org/spreadsheetml/2006/main" count="9" uniqueCount="9">
  <si>
    <t>inpc</t>
  </si>
  <si>
    <t>p($ 1994)</t>
  </si>
  <si>
    <t>p($ 2000)</t>
  </si>
  <si>
    <t>p ($ 2016)</t>
  </si>
  <si>
    <t>Nominal</t>
  </si>
  <si>
    <t>Real</t>
  </si>
  <si>
    <t>Variação do preço da gasolina 1994-2016</t>
  </si>
  <si>
    <t>Inflação 1994-2016</t>
  </si>
  <si>
    <t>p (moeda corrente)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</si>
</sst>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%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165" fontId="2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Plan1!$C$1</c:f>
              <c:strCache>
                <c:ptCount val="1"/>
                <c:pt idx="0">
                  <c:v>p (moeda corrente)</c:v>
                </c:pt>
              </c:strCache>
            </c:strRef>
          </c:tx>
          <c:marker>
            <c:symbol val="none"/>
          </c:marker>
          <c:val>
            <c:numRef>
              <c:f>Plan1!$C$2:$C$24</c:f>
              <c:numCache>
                <c:formatCode>General</c:formatCode>
                <c:ptCount val="23"/>
                <c:pt idx="0">
                  <c:v>0.52</c:v>
                </c:pt>
                <c:pt idx="1">
                  <c:v>0.52600000000000002</c:v>
                </c:pt>
                <c:pt idx="2">
                  <c:v>0.61599999999999999</c:v>
                </c:pt>
                <c:pt idx="3">
                  <c:v>0.746</c:v>
                </c:pt>
                <c:pt idx="4">
                  <c:v>0.86299999999999999</c:v>
                </c:pt>
                <c:pt idx="5">
                  <c:v>1.19</c:v>
                </c:pt>
                <c:pt idx="6">
                  <c:v>1.514</c:v>
                </c:pt>
                <c:pt idx="7">
                  <c:v>1.66</c:v>
                </c:pt>
                <c:pt idx="8">
                  <c:v>1.7350000000000001</c:v>
                </c:pt>
                <c:pt idx="9">
                  <c:v>2.073</c:v>
                </c:pt>
                <c:pt idx="10">
                  <c:v>2.137</c:v>
                </c:pt>
                <c:pt idx="11">
                  <c:v>2.34</c:v>
                </c:pt>
                <c:pt idx="12">
                  <c:v>2.552</c:v>
                </c:pt>
                <c:pt idx="13">
                  <c:v>2.508</c:v>
                </c:pt>
                <c:pt idx="14">
                  <c:v>2.5</c:v>
                </c:pt>
                <c:pt idx="15">
                  <c:v>2.5110000000000001</c:v>
                </c:pt>
                <c:pt idx="16">
                  <c:v>2.5659999999999998</c:v>
                </c:pt>
                <c:pt idx="17">
                  <c:v>2.7309999999999999</c:v>
                </c:pt>
                <c:pt idx="18">
                  <c:v>2.7360000000000002</c:v>
                </c:pt>
                <c:pt idx="19">
                  <c:v>2.8540000000000001</c:v>
                </c:pt>
                <c:pt idx="20">
                  <c:v>2.9750000000000001</c:v>
                </c:pt>
                <c:pt idx="21">
                  <c:v>3.343</c:v>
                </c:pt>
                <c:pt idx="22">
                  <c:v>3.68</c:v>
                </c:pt>
              </c:numCache>
            </c:numRef>
          </c:val>
        </c:ser>
        <c:marker val="1"/>
        <c:axId val="55020928"/>
        <c:axId val="55022720"/>
      </c:lineChart>
      <c:catAx>
        <c:axId val="55020928"/>
        <c:scaling>
          <c:orientation val="minMax"/>
        </c:scaling>
        <c:axPos val="b"/>
        <c:numFmt formatCode="General" sourceLinked="1"/>
        <c:tickLblPos val="nextTo"/>
        <c:crossAx val="55022720"/>
        <c:crosses val="autoZero"/>
        <c:auto val="1"/>
        <c:lblAlgn val="ctr"/>
        <c:lblOffset val="100"/>
      </c:catAx>
      <c:valAx>
        <c:axId val="55022720"/>
        <c:scaling>
          <c:orientation val="minMax"/>
        </c:scaling>
        <c:axPos val="l"/>
        <c:majorGridlines/>
        <c:numFmt formatCode="General" sourceLinked="1"/>
        <c:tickLblPos val="nextTo"/>
        <c:crossAx val="55020928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lineChart>
        <c:grouping val="standard"/>
        <c:ser>
          <c:idx val="0"/>
          <c:order val="0"/>
          <c:tx>
            <c:strRef>
              <c:f>Plan1!$D$1</c:f>
              <c:strCache>
                <c:ptCount val="1"/>
                <c:pt idx="0">
                  <c:v>p($ 1994)</c:v>
                </c:pt>
              </c:strCache>
            </c:strRef>
          </c:tx>
          <c:marker>
            <c:symbol val="none"/>
          </c:marker>
          <c:cat>
            <c:numRef>
              <c:f>Plan1!$A$2:$A$24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Plan1!$D$2:$D$24</c:f>
              <c:numCache>
                <c:formatCode>0.000</c:formatCode>
                <c:ptCount val="23"/>
                <c:pt idx="0">
                  <c:v>0.52</c:v>
                </c:pt>
                <c:pt idx="1">
                  <c:v>0.41469567959634185</c:v>
                </c:pt>
                <c:pt idx="2">
                  <c:v>0.42279525316238498</c:v>
                </c:pt>
                <c:pt idx="3">
                  <c:v>0.48832855478313236</c:v>
                </c:pt>
                <c:pt idx="4">
                  <c:v>0.54283899131331803</c:v>
                </c:pt>
                <c:pt idx="5">
                  <c:v>0.71863809023437264</c:v>
                </c:pt>
                <c:pt idx="6">
                  <c:v>0.86042282336894749</c:v>
                </c:pt>
                <c:pt idx="7">
                  <c:v>0.87547663373960372</c:v>
                </c:pt>
                <c:pt idx="8">
                  <c:v>0.83886127603612659</c:v>
                </c:pt>
                <c:pt idx="9">
                  <c:v>0.84707324547961993</c:v>
                </c:pt>
                <c:pt idx="10">
                  <c:v>0.82145232155418624</c:v>
                </c:pt>
                <c:pt idx="11">
                  <c:v>0.85227272727272729</c:v>
                </c:pt>
                <c:pt idx="12">
                  <c:v>0.90357073308902935</c:v>
                </c:pt>
                <c:pt idx="13">
                  <c:v>0.852403076536144</c:v>
                </c:pt>
                <c:pt idx="14">
                  <c:v>0.78985447721111857</c:v>
                </c:pt>
                <c:pt idx="15">
                  <c:v>0.75865382000779513</c:v>
                </c:pt>
                <c:pt idx="16">
                  <c:v>0.74229857991281023</c:v>
                </c:pt>
                <c:pt idx="17">
                  <c:v>0.73923494191145411</c:v>
                </c:pt>
                <c:pt idx="18">
                  <c:v>0.70294254421010172</c:v>
                </c:pt>
                <c:pt idx="19">
                  <c:v>0.68931204049889394</c:v>
                </c:pt>
                <c:pt idx="20">
                  <c:v>0.67574013419404078</c:v>
                </c:pt>
                <c:pt idx="21">
                  <c:v>0.69152259084120427</c:v>
                </c:pt>
                <c:pt idx="22">
                  <c:v>0.69482075323856329</c:v>
                </c:pt>
              </c:numCache>
            </c:numRef>
          </c:val>
        </c:ser>
        <c:ser>
          <c:idx val="1"/>
          <c:order val="1"/>
          <c:tx>
            <c:strRef>
              <c:f>Plan1!$E$1</c:f>
              <c:strCache>
                <c:ptCount val="1"/>
                <c:pt idx="0">
                  <c:v>p($ 2000)</c:v>
                </c:pt>
              </c:strCache>
            </c:strRef>
          </c:tx>
          <c:marker>
            <c:symbol val="none"/>
          </c:marker>
          <c:cat>
            <c:numRef>
              <c:f>Plan1!$A$2:$A$24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Plan1!$E$2:$E$24</c:f>
              <c:numCache>
                <c:formatCode>0.000</c:formatCode>
                <c:ptCount val="23"/>
                <c:pt idx="0">
                  <c:v>0.91499200000000003</c:v>
                </c:pt>
                <c:pt idx="1">
                  <c:v>0.72969851781772321</c:v>
                </c:pt>
                <c:pt idx="2">
                  <c:v>0.74395052746453261</c:v>
                </c:pt>
                <c:pt idx="3">
                  <c:v>0.85926292499639989</c:v>
                </c:pt>
                <c:pt idx="4">
                  <c:v>0.95517948911491457</c:v>
                </c:pt>
                <c:pt idx="5">
                  <c:v>1.2645155835764021</c:v>
                </c:pt>
                <c:pt idx="6">
                  <c:v>1.5139999999999998</c:v>
                </c:pt>
                <c:pt idx="7">
                  <c:v>1.5404886847282067</c:v>
                </c:pt>
                <c:pt idx="8">
                  <c:v>1.4760603013131686</c:v>
                </c:pt>
                <c:pt idx="9">
                  <c:v>1.4905100827459394</c:v>
                </c:pt>
                <c:pt idx="10">
                  <c:v>1.4454275050067462</c:v>
                </c:pt>
                <c:pt idx="11">
                  <c:v>1.4996590909090908</c:v>
                </c:pt>
                <c:pt idx="12">
                  <c:v>1.5899230619434561</c:v>
                </c:pt>
                <c:pt idx="13">
                  <c:v>1.4998884534729988</c:v>
                </c:pt>
                <c:pt idx="14">
                  <c:v>1.3898279381006844</c:v>
                </c:pt>
                <c:pt idx="15">
                  <c:v>1.3349272616857162</c:v>
                </c:pt>
                <c:pt idx="16">
                  <c:v>1.306148581214581</c:v>
                </c:pt>
                <c:pt idx="17">
                  <c:v>1.300757803787395</c:v>
                </c:pt>
                <c:pt idx="18">
                  <c:v>1.2368977007920952</c:v>
                </c:pt>
                <c:pt idx="19">
                  <c:v>1.2129134664618537</c:v>
                </c:pt>
                <c:pt idx="20">
                  <c:v>1.1890323401278342</c:v>
                </c:pt>
                <c:pt idx="21">
                  <c:v>1.216803150844183</c:v>
                </c:pt>
                <c:pt idx="22">
                  <c:v>1.222606597398576</c:v>
                </c:pt>
              </c:numCache>
            </c:numRef>
          </c:val>
        </c:ser>
        <c:ser>
          <c:idx val="2"/>
          <c:order val="2"/>
          <c:tx>
            <c:strRef>
              <c:f>Plan1!$F$1</c:f>
              <c:strCache>
                <c:ptCount val="1"/>
                <c:pt idx="0">
                  <c:v>p ($ 2016)</c:v>
                </c:pt>
              </c:strCache>
            </c:strRef>
          </c:tx>
          <c:marker>
            <c:symbol val="none"/>
          </c:marker>
          <c:cat>
            <c:numRef>
              <c:f>Plan1!$A$2:$A$24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Plan1!$F$2:$F$24</c:f>
              <c:numCache>
                <c:formatCode>0.000</c:formatCode>
                <c:ptCount val="23"/>
                <c:pt idx="0">
                  <c:v>2.7540916000000006</c:v>
                </c:pt>
                <c:pt idx="1">
                  <c:v>2.1963651687164933</c:v>
                </c:pt>
                <c:pt idx="2">
                  <c:v>2.2392631831815346</c:v>
                </c:pt>
                <c:pt idx="3">
                  <c:v>2.5863491745545475</c:v>
                </c:pt>
                <c:pt idx="4">
                  <c:v>2.875054434862466</c:v>
                </c:pt>
                <c:pt idx="5">
                  <c:v>3.8061444764510148</c:v>
                </c:pt>
                <c:pt idx="6">
                  <c:v>4.5570832120936577</c:v>
                </c:pt>
                <c:pt idx="7">
                  <c:v>4.6368131595740758</c:v>
                </c:pt>
                <c:pt idx="8">
                  <c:v>4.4428861421084189</c:v>
                </c:pt>
                <c:pt idx="9">
                  <c:v>4.4863794422310761</c:v>
                </c:pt>
                <c:pt idx="10">
                  <c:v>4.3506825742170836</c:v>
                </c:pt>
                <c:pt idx="11">
                  <c:v>4.5139176136363632</c:v>
                </c:pt>
                <c:pt idx="12">
                  <c:v>4.7856087807814189</c:v>
                </c:pt>
                <c:pt idx="13">
                  <c:v>4.5146079863506756</c:v>
                </c:pt>
                <c:pt idx="14">
                  <c:v>4.183329963287564</c:v>
                </c:pt>
                <c:pt idx="15">
                  <c:v>4.0180809865218858</c:v>
                </c:pt>
                <c:pt idx="16">
                  <c:v>3.9314582377496148</c:v>
                </c:pt>
                <c:pt idx="17">
                  <c:v>3.9152321998938926</c:v>
                </c:pt>
                <c:pt idx="18">
                  <c:v>3.7230156851762888</c:v>
                </c:pt>
                <c:pt idx="19">
                  <c:v>3.6508240394555069</c:v>
                </c:pt>
                <c:pt idx="20">
                  <c:v>3.5789427449359246</c:v>
                </c:pt>
                <c:pt idx="21">
                  <c:v>3.6625318435499956</c:v>
                </c:pt>
                <c:pt idx="22">
                  <c:v>3.68</c:v>
                </c:pt>
              </c:numCache>
            </c:numRef>
          </c:val>
        </c:ser>
        <c:marker val="1"/>
        <c:axId val="58103680"/>
        <c:axId val="58105216"/>
      </c:lineChart>
      <c:catAx>
        <c:axId val="58103680"/>
        <c:scaling>
          <c:orientation val="minMax"/>
        </c:scaling>
        <c:axPos val="b"/>
        <c:numFmt formatCode="General" sourceLinked="1"/>
        <c:tickLblPos val="nextTo"/>
        <c:crossAx val="58105216"/>
        <c:crosses val="autoZero"/>
        <c:auto val="1"/>
        <c:lblAlgn val="ctr"/>
        <c:lblOffset val="100"/>
      </c:catAx>
      <c:valAx>
        <c:axId val="58105216"/>
        <c:scaling>
          <c:orientation val="minMax"/>
        </c:scaling>
        <c:axPos val="l"/>
        <c:majorGridlines/>
        <c:numFmt formatCode="0.000" sourceLinked="1"/>
        <c:tickLblPos val="nextTo"/>
        <c:crossAx val="58103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371475</xdr:colOff>
      <xdr:row>39</xdr:row>
      <xdr:rowOff>9525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57875" cy="743902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333375</xdr:colOff>
      <xdr:row>1</xdr:row>
      <xdr:rowOff>152400</xdr:rowOff>
    </xdr:from>
    <xdr:to>
      <xdr:col>17</xdr:col>
      <xdr:colOff>495300</xdr:colOff>
      <xdr:row>12</xdr:row>
      <xdr:rowOff>19050</xdr:rowOff>
    </xdr:to>
    <xdr:sp macro="" textlink="">
      <xdr:nvSpPr>
        <xdr:cNvPr id="3" name="CaixaDeTexto 2"/>
        <xdr:cNvSpPr txBox="1"/>
      </xdr:nvSpPr>
      <xdr:spPr>
        <a:xfrm>
          <a:off x="6429375" y="342900"/>
          <a:ext cx="4429125" cy="196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/>
            <a:t>Preço nominal </a:t>
          </a:r>
          <a:r>
            <a:rPr lang="pt-BR" sz="1100" b="1" baseline="0"/>
            <a:t> = Preço em moeda corrente</a:t>
          </a:r>
          <a:r>
            <a:rPr lang="pt-BR" sz="1100" baseline="0"/>
            <a:t/>
          </a:r>
          <a:br>
            <a:rPr lang="pt-BR" sz="1100" baseline="0"/>
          </a:br>
          <a:r>
            <a:rPr lang="pt-BR" sz="1100" baseline="0"/>
            <a:t>Preços efetivamente praticados em cada período. O poder de compra da moeda varia no tempo. Não leva em conta o efeito da inflação.</a:t>
          </a:r>
          <a:br>
            <a:rPr lang="pt-BR" sz="1100" baseline="0"/>
          </a:br>
          <a:r>
            <a:rPr lang="pt-BR" sz="1100" baseline="0"/>
            <a:t/>
          </a:r>
          <a:br>
            <a:rPr lang="pt-BR" sz="1100" baseline="0"/>
          </a:br>
          <a:r>
            <a:rPr lang="pt-BR" sz="1100" b="1" baseline="0"/>
            <a:t>Preço real = Preço em moeda constante</a:t>
          </a:r>
          <a:r>
            <a:rPr lang="pt-BR" sz="1100" baseline="0"/>
            <a:t/>
          </a:r>
          <a:br>
            <a:rPr lang="pt-BR" sz="1100" baseline="0"/>
          </a:br>
          <a:r>
            <a:rPr lang="pt-BR" sz="1100" baseline="0"/>
            <a:t>Preços expressos em moeda com poder de compra  constante de determinado período (base). Corrige o efeito da inflação.</a:t>
          </a:r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257175</xdr:colOff>
      <xdr:row>26</xdr:row>
      <xdr:rowOff>66675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43575" cy="50196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590550</xdr:colOff>
      <xdr:row>2</xdr:row>
      <xdr:rowOff>76200</xdr:rowOff>
    </xdr:from>
    <xdr:to>
      <xdr:col>18</xdr:col>
      <xdr:colOff>409575</xdr:colOff>
      <xdr:row>22</xdr:row>
      <xdr:rowOff>85725</xdr:rowOff>
    </xdr:to>
    <xdr:grpSp>
      <xdr:nvGrpSpPr>
        <xdr:cNvPr id="10" name="Grupo 9"/>
        <xdr:cNvGrpSpPr/>
      </xdr:nvGrpSpPr>
      <xdr:grpSpPr>
        <a:xfrm>
          <a:off x="590550" y="457200"/>
          <a:ext cx="10791825" cy="3819525"/>
          <a:chOff x="590550" y="457200"/>
          <a:chExt cx="10791825" cy="3819525"/>
        </a:xfrm>
      </xdr:grpSpPr>
      <xdr:pic>
        <xdr:nvPicPr>
          <xdr:cNvPr id="3076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324600" y="457200"/>
            <a:ext cx="5057775" cy="3724275"/>
          </a:xfrm>
          <a:prstGeom prst="rect">
            <a:avLst/>
          </a:prstGeom>
          <a:noFill/>
        </xdr:spPr>
      </xdr:pic>
      <xdr:grpSp>
        <xdr:nvGrpSpPr>
          <xdr:cNvPr id="9" name="Grupo 8"/>
          <xdr:cNvGrpSpPr/>
        </xdr:nvGrpSpPr>
        <xdr:grpSpPr>
          <a:xfrm>
            <a:off x="590550" y="2552700"/>
            <a:ext cx="6724650" cy="1724025"/>
            <a:chOff x="590550" y="2552700"/>
            <a:chExt cx="6724650" cy="1724025"/>
          </a:xfrm>
        </xdr:grpSpPr>
        <xdr:cxnSp macro="">
          <xdr:nvCxnSpPr>
            <xdr:cNvPr id="5" name="Conector reto 4"/>
            <xdr:cNvCxnSpPr/>
          </xdr:nvCxnSpPr>
          <xdr:spPr>
            <a:xfrm>
              <a:off x="590550" y="4276725"/>
              <a:ext cx="4591050" cy="0"/>
            </a:xfrm>
            <a:prstGeom prst="line">
              <a:avLst/>
            </a:prstGeom>
            <a:ln w="25400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Conector de seta reta 7"/>
            <xdr:cNvCxnSpPr/>
          </xdr:nvCxnSpPr>
          <xdr:spPr>
            <a:xfrm flipV="1">
              <a:off x="5210175" y="2552700"/>
              <a:ext cx="2105025" cy="1724025"/>
            </a:xfrm>
            <a:prstGeom prst="straightConnector1">
              <a:avLst/>
            </a:prstGeom>
            <a:ln w="25400">
              <a:solidFill>
                <a:srgbClr val="FF0000"/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17</xdr:row>
      <xdr:rowOff>38100</xdr:rowOff>
    </xdr:from>
    <xdr:to>
      <xdr:col>14</xdr:col>
      <xdr:colOff>390525</xdr:colOff>
      <xdr:row>31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142875</xdr:colOff>
      <xdr:row>27</xdr:row>
      <xdr:rowOff>57150</xdr:rowOff>
    </xdr:from>
    <xdr:to>
      <xdr:col>6</xdr:col>
      <xdr:colOff>85725</xdr:colOff>
      <xdr:row>37</xdr:row>
      <xdr:rowOff>0</xdr:rowOff>
    </xdr:to>
    <xdr:grpSp>
      <xdr:nvGrpSpPr>
        <xdr:cNvPr id="6" name="Grupo 5"/>
        <xdr:cNvGrpSpPr/>
      </xdr:nvGrpSpPr>
      <xdr:grpSpPr>
        <a:xfrm>
          <a:off x="1971675" y="5200650"/>
          <a:ext cx="1771650" cy="1847850"/>
          <a:chOff x="1971675" y="5200650"/>
          <a:chExt cx="1771650" cy="1847850"/>
        </a:xfrm>
      </xdr:grpSpPr>
      <xdr:sp macro="" textlink="">
        <xdr:nvSpPr>
          <xdr:cNvPr id="4" name="CaixaDeTexto 3"/>
          <xdr:cNvSpPr txBox="1"/>
        </xdr:nvSpPr>
        <xdr:spPr>
          <a:xfrm>
            <a:off x="1971675" y="6000750"/>
            <a:ext cx="1771650" cy="1047750"/>
          </a:xfrm>
          <a:prstGeom prst="rect">
            <a:avLst/>
          </a:prstGeom>
          <a:solidFill>
            <a:schemeClr val="accent1">
              <a:lumMod val="40000"/>
              <a:lumOff val="6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pt-BR" sz="1100"/>
              <a:t>Invariante em relação à base escolhida! A mudança de base preserva as razões entre os preços em moeda constante</a:t>
            </a:r>
          </a:p>
        </xdr:txBody>
      </xdr:sp>
      <xdr:sp macro="" textlink="">
        <xdr:nvSpPr>
          <xdr:cNvPr id="5" name="Chave esquerda 4"/>
          <xdr:cNvSpPr/>
        </xdr:nvSpPr>
        <xdr:spPr>
          <a:xfrm rot="16200000">
            <a:off x="2509837" y="4719637"/>
            <a:ext cx="704850" cy="1666875"/>
          </a:xfrm>
          <a:prstGeom prst="leftBrace">
            <a:avLst/>
          </a:prstGeom>
          <a:ln w="317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 algn="ctr"/>
            <a:endParaRPr lang="pt-BR" sz="1100"/>
          </a:p>
        </xdr:txBody>
      </xdr:sp>
    </xdr:grpSp>
    <xdr:clientData/>
  </xdr:twoCellAnchor>
  <xdr:twoCellAnchor>
    <xdr:from>
      <xdr:col>7</xdr:col>
      <xdr:colOff>123825</xdr:colOff>
      <xdr:row>1</xdr:row>
      <xdr:rowOff>104775</xdr:rowOff>
    </xdr:from>
    <xdr:to>
      <xdr:col>14</xdr:col>
      <xdr:colOff>428625</xdr:colOff>
      <xdr:row>15</xdr:row>
      <xdr:rowOff>180975</xdr:rowOff>
    </xdr:to>
    <xdr:grpSp>
      <xdr:nvGrpSpPr>
        <xdr:cNvPr id="8" name="Grupo 7"/>
        <xdr:cNvGrpSpPr/>
      </xdr:nvGrpSpPr>
      <xdr:grpSpPr>
        <a:xfrm>
          <a:off x="4391025" y="295275"/>
          <a:ext cx="4572000" cy="2743200"/>
          <a:chOff x="4391025" y="295275"/>
          <a:chExt cx="4572000" cy="2743200"/>
        </a:xfrm>
      </xdr:grpSpPr>
      <xdr:graphicFrame macro="">
        <xdr:nvGraphicFramePr>
          <xdr:cNvPr id="2" name="Gráfico 1"/>
          <xdr:cNvGraphicFramePr/>
        </xdr:nvGraphicFramePr>
        <xdr:xfrm>
          <a:off x="4391025" y="295275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7" name="CaixaDeTexto 6"/>
          <xdr:cNvSpPr txBox="1"/>
        </xdr:nvSpPr>
        <xdr:spPr>
          <a:xfrm>
            <a:off x="5000625" y="352425"/>
            <a:ext cx="3171825" cy="4476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pt-BR" sz="2000"/>
              <a:t>Preços em moeda constante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W23" sqref="W23"/>
    </sheetView>
  </sheetViews>
  <sheetFormatPr defaultRowHeight="15"/>
  <sheetData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8"/>
  <sheetViews>
    <sheetView tabSelected="1" zoomScaleNormal="100" workbookViewId="0">
      <selection activeCell="B1" sqref="B1:C24"/>
    </sheetView>
  </sheetViews>
  <sheetFormatPr defaultRowHeight="15"/>
  <sheetData>
    <row r="1" spans="1:6">
      <c r="B1" t="s">
        <v>0</v>
      </c>
      <c r="C1" t="s">
        <v>8</v>
      </c>
      <c r="D1" t="s">
        <v>1</v>
      </c>
      <c r="E1" t="s">
        <v>2</v>
      </c>
      <c r="F1" t="s">
        <v>3</v>
      </c>
    </row>
    <row r="2" spans="1:6">
      <c r="A2">
        <v>1994</v>
      </c>
      <c r="B2">
        <v>100</v>
      </c>
      <c r="C2">
        <v>0.52</v>
      </c>
      <c r="D2" s="1">
        <f>C2*$B$2/B2</f>
        <v>0.52</v>
      </c>
      <c r="E2" s="1">
        <f>C2*$B$8/B2</f>
        <v>0.91499200000000003</v>
      </c>
      <c r="F2" s="1">
        <f>C2*$B$24/B2</f>
        <v>2.7540916000000006</v>
      </c>
    </row>
    <row r="3" spans="1:6">
      <c r="A3">
        <f>1+A2</f>
        <v>1995</v>
      </c>
      <c r="B3">
        <v>126.84</v>
      </c>
      <c r="C3">
        <v>0.52600000000000002</v>
      </c>
      <c r="D3" s="1">
        <f>C3*$B$2/B3</f>
        <v>0.41469567959634185</v>
      </c>
      <c r="E3" s="1">
        <f>C3*$B$8/B3</f>
        <v>0.72969851781772321</v>
      </c>
      <c r="F3" s="1">
        <f>C3*$B$24/B3</f>
        <v>2.1963651687164933</v>
      </c>
    </row>
    <row r="4" spans="1:6">
      <c r="A4">
        <f t="shared" ref="A4:A24" si="0">1+A3</f>
        <v>1996</v>
      </c>
      <c r="B4">
        <v>145.697</v>
      </c>
      <c r="C4">
        <v>0.61599999999999999</v>
      </c>
      <c r="D4" s="1">
        <f>C4*$B$2/B4</f>
        <v>0.42279525316238498</v>
      </c>
      <c r="E4" s="1">
        <f>C4*$B$8/B4</f>
        <v>0.74395052746453261</v>
      </c>
      <c r="F4" s="1">
        <f>C4*$B$24/B4</f>
        <v>2.2392631831815346</v>
      </c>
    </row>
    <row r="5" spans="1:6">
      <c r="A5">
        <f t="shared" si="0"/>
        <v>1997</v>
      </c>
      <c r="B5">
        <v>152.76599999999999</v>
      </c>
      <c r="C5">
        <v>0.746</v>
      </c>
      <c r="D5" s="1">
        <f>C5*$B$2/B5</f>
        <v>0.48832855478313236</v>
      </c>
      <c r="E5" s="1">
        <f>C5*$B$8/B5</f>
        <v>0.85926292499639989</v>
      </c>
      <c r="F5" s="1">
        <f>C5*$B$24/B5</f>
        <v>2.5863491745545475</v>
      </c>
    </row>
    <row r="6" spans="1:6">
      <c r="A6">
        <f t="shared" si="0"/>
        <v>1998</v>
      </c>
      <c r="B6">
        <v>158.97900000000001</v>
      </c>
      <c r="C6">
        <v>0.86299999999999999</v>
      </c>
      <c r="D6" s="1">
        <f>C6*$B$2/B6</f>
        <v>0.54283899131331803</v>
      </c>
      <c r="E6" s="1">
        <f>C6*$B$8/B6</f>
        <v>0.95517948911491457</v>
      </c>
      <c r="F6" s="1">
        <f>C6*$B$24/B6</f>
        <v>2.875054434862466</v>
      </c>
    </row>
    <row r="7" spans="1:6">
      <c r="A7">
        <f t="shared" si="0"/>
        <v>1999</v>
      </c>
      <c r="B7">
        <v>165.59100000000001</v>
      </c>
      <c r="C7">
        <v>1.19</v>
      </c>
      <c r="D7" s="1">
        <f>C7*$B$2/B7</f>
        <v>0.71863809023437264</v>
      </c>
      <c r="E7" s="1">
        <f>C7*$B$8/B7</f>
        <v>1.2645155835764021</v>
      </c>
      <c r="F7" s="1">
        <f>C7*$B$24/B7</f>
        <v>3.8061444764510148</v>
      </c>
    </row>
    <row r="8" spans="1:6">
      <c r="A8">
        <f t="shared" si="0"/>
        <v>2000</v>
      </c>
      <c r="B8">
        <v>175.96</v>
      </c>
      <c r="C8">
        <v>1.514</v>
      </c>
      <c r="D8" s="1">
        <f>C8*$B$2/B8</f>
        <v>0.86042282336894749</v>
      </c>
      <c r="E8" s="1">
        <f>C8*$B$8/B8</f>
        <v>1.5139999999999998</v>
      </c>
      <c r="F8" s="1">
        <f>C8*$B$24/B8</f>
        <v>4.5570832120936577</v>
      </c>
    </row>
    <row r="9" spans="1:6">
      <c r="A9">
        <f t="shared" si="0"/>
        <v>2001</v>
      </c>
      <c r="B9">
        <v>189.61099999999999</v>
      </c>
      <c r="C9">
        <v>1.66</v>
      </c>
      <c r="D9" s="1">
        <f>C9*$B$2/B9</f>
        <v>0.87547663373960372</v>
      </c>
      <c r="E9" s="1">
        <f>C9*$B$8/B9</f>
        <v>1.5404886847282067</v>
      </c>
      <c r="F9" s="1">
        <f>C9*$B$24/B9</f>
        <v>4.6368131595740758</v>
      </c>
    </row>
    <row r="10" spans="1:6">
      <c r="A10">
        <f t="shared" si="0"/>
        <v>2002</v>
      </c>
      <c r="B10">
        <v>206.828</v>
      </c>
      <c r="C10">
        <v>1.7350000000000001</v>
      </c>
      <c r="D10" s="1">
        <f>C10*$B$2/B10</f>
        <v>0.83886127603612659</v>
      </c>
      <c r="E10" s="1">
        <f>C10*$B$8/B10</f>
        <v>1.4760603013131686</v>
      </c>
      <c r="F10" s="1">
        <f>C10*$B$24/B10</f>
        <v>4.4428861421084189</v>
      </c>
    </row>
    <row r="11" spans="1:6">
      <c r="A11">
        <f t="shared" si="0"/>
        <v>2003</v>
      </c>
      <c r="B11">
        <v>244.72499999999999</v>
      </c>
      <c r="C11">
        <v>2.073</v>
      </c>
      <c r="D11" s="1">
        <f>C11*$B$2/B11</f>
        <v>0.84707324547961993</v>
      </c>
      <c r="E11" s="1">
        <f>C11*$B$8/B11</f>
        <v>1.4905100827459394</v>
      </c>
      <c r="F11" s="1">
        <f>C11*$B$24/B11</f>
        <v>4.4863794422310761</v>
      </c>
    </row>
    <row r="12" spans="1:6">
      <c r="A12">
        <f t="shared" si="0"/>
        <v>2004</v>
      </c>
      <c r="B12">
        <v>260.149</v>
      </c>
      <c r="C12">
        <v>2.137</v>
      </c>
      <c r="D12" s="1">
        <f>C12*$B$2/B12</f>
        <v>0.82145232155418624</v>
      </c>
      <c r="E12" s="1">
        <f>C12*$B$8/B12</f>
        <v>1.4454275050067462</v>
      </c>
      <c r="F12" s="1">
        <f>C12*$B$24/B12</f>
        <v>4.3506825742170836</v>
      </c>
    </row>
    <row r="13" spans="1:6">
      <c r="A13">
        <f t="shared" si="0"/>
        <v>2005</v>
      </c>
      <c r="B13">
        <v>274.56</v>
      </c>
      <c r="C13">
        <v>2.34</v>
      </c>
      <c r="D13" s="1">
        <f>C13*$B$2/B13</f>
        <v>0.85227272727272729</v>
      </c>
      <c r="E13" s="1">
        <f>C13*$B$8/B13</f>
        <v>1.4996590909090908</v>
      </c>
      <c r="F13" s="1">
        <f>C13*$B$24/B13</f>
        <v>4.5139176136363632</v>
      </c>
    </row>
    <row r="14" spans="1:6">
      <c r="A14">
        <f t="shared" si="0"/>
        <v>2006</v>
      </c>
      <c r="B14">
        <v>282.435</v>
      </c>
      <c r="C14">
        <v>2.552</v>
      </c>
      <c r="D14" s="1">
        <f>C14*$B$2/B14</f>
        <v>0.90357073308902935</v>
      </c>
      <c r="E14" s="1">
        <f>C14*$B$8/B14</f>
        <v>1.5899230619434561</v>
      </c>
      <c r="F14" s="1">
        <f>C14*$B$24/B14</f>
        <v>4.7856087807814189</v>
      </c>
    </row>
    <row r="15" spans="1:6">
      <c r="A15">
        <f t="shared" si="0"/>
        <v>2007</v>
      </c>
      <c r="B15">
        <v>294.22699999999998</v>
      </c>
      <c r="C15">
        <v>2.508</v>
      </c>
      <c r="D15" s="1">
        <f>C15*$B$2/B15</f>
        <v>0.852403076536144</v>
      </c>
      <c r="E15" s="1">
        <f>C15*$B$8/B15</f>
        <v>1.4998884534729988</v>
      </c>
      <c r="F15" s="1">
        <f>C15*$B$24/B15</f>
        <v>4.5146079863506756</v>
      </c>
    </row>
    <row r="16" spans="1:6">
      <c r="A16">
        <f t="shared" si="0"/>
        <v>2008</v>
      </c>
      <c r="B16">
        <v>316.51400000000001</v>
      </c>
      <c r="C16">
        <v>2.5</v>
      </c>
      <c r="D16" s="1">
        <f>C16*$B$2/B16</f>
        <v>0.78985447721111857</v>
      </c>
      <c r="E16" s="1">
        <f>C16*$B$8/B16</f>
        <v>1.3898279381006844</v>
      </c>
      <c r="F16" s="1">
        <f>C16*$B$24/B16</f>
        <v>4.183329963287564</v>
      </c>
    </row>
    <row r="17" spans="1:7">
      <c r="A17">
        <f t="shared" si="0"/>
        <v>2009</v>
      </c>
      <c r="B17">
        <v>330.98099999999999</v>
      </c>
      <c r="C17">
        <v>2.5110000000000001</v>
      </c>
      <c r="D17" s="1">
        <f>C17*$B$2/B17</f>
        <v>0.75865382000779513</v>
      </c>
      <c r="E17" s="1">
        <f>C17*$B$8/B17</f>
        <v>1.3349272616857162</v>
      </c>
      <c r="F17" s="1">
        <f>C17*$B$24/B17</f>
        <v>4.0180809865218858</v>
      </c>
    </row>
    <row r="18" spans="1:7">
      <c r="A18">
        <f t="shared" si="0"/>
        <v>2010</v>
      </c>
      <c r="B18">
        <v>345.68299999999999</v>
      </c>
      <c r="C18">
        <v>2.5659999999999998</v>
      </c>
      <c r="D18" s="1">
        <f>C18*$B$2/B18</f>
        <v>0.74229857991281023</v>
      </c>
      <c r="E18" s="1">
        <f>C18*$B$8/B18</f>
        <v>1.306148581214581</v>
      </c>
      <c r="F18" s="1">
        <f>C18*$B$24/B18</f>
        <v>3.9314582377496148</v>
      </c>
    </row>
    <row r="19" spans="1:7">
      <c r="A19">
        <f t="shared" si="0"/>
        <v>2011</v>
      </c>
      <c r="B19">
        <v>369.43599999999998</v>
      </c>
      <c r="C19">
        <v>2.7309999999999999</v>
      </c>
      <c r="D19" s="1">
        <f>C19*$B$2/B19</f>
        <v>0.73923494191145411</v>
      </c>
      <c r="E19" s="1">
        <f>C19*$B$8/B19</f>
        <v>1.300757803787395</v>
      </c>
      <c r="F19" s="1">
        <f>C19*$B$24/B19</f>
        <v>3.9152321998938926</v>
      </c>
    </row>
    <row r="20" spans="1:7">
      <c r="A20">
        <f t="shared" si="0"/>
        <v>2012</v>
      </c>
      <c r="B20">
        <v>389.221</v>
      </c>
      <c r="C20">
        <v>2.7360000000000002</v>
      </c>
      <c r="D20" s="1">
        <f>C20*$B$2/B20</f>
        <v>0.70294254421010172</v>
      </c>
      <c r="E20" s="1">
        <f>C20*$B$8/B20</f>
        <v>1.2368977007920952</v>
      </c>
      <c r="F20" s="1">
        <f>C20*$B$24/B20</f>
        <v>3.7230156851762888</v>
      </c>
    </row>
    <row r="21" spans="1:7">
      <c r="A21">
        <f t="shared" si="0"/>
        <v>2013</v>
      </c>
      <c r="B21">
        <v>414.036</v>
      </c>
      <c r="C21">
        <v>2.8540000000000001</v>
      </c>
      <c r="D21" s="1">
        <f>C21*$B$2/B21</f>
        <v>0.68931204049889394</v>
      </c>
      <c r="E21" s="1">
        <f>C21*$B$8/B21</f>
        <v>1.2129134664618537</v>
      </c>
      <c r="F21" s="1">
        <f>C21*$B$24/B21</f>
        <v>3.6508240394555069</v>
      </c>
    </row>
    <row r="22" spans="1:7">
      <c r="A22">
        <f t="shared" si="0"/>
        <v>2014</v>
      </c>
      <c r="B22">
        <v>440.25799999999998</v>
      </c>
      <c r="C22">
        <v>2.9750000000000001</v>
      </c>
      <c r="D22" s="1">
        <f>C22*$B$2/B22</f>
        <v>0.67574013419404078</v>
      </c>
      <c r="E22" s="1">
        <f>C22*$B$8/B22</f>
        <v>1.1890323401278342</v>
      </c>
      <c r="F22" s="1">
        <f>C22*$B$24/B22</f>
        <v>3.5789427449359246</v>
      </c>
    </row>
    <row r="23" spans="1:7">
      <c r="A23">
        <f t="shared" si="0"/>
        <v>2015</v>
      </c>
      <c r="B23">
        <v>483.42599999999999</v>
      </c>
      <c r="C23">
        <v>3.343</v>
      </c>
      <c r="D23" s="1">
        <f>C23*$B$2/B23</f>
        <v>0.69152259084120427</v>
      </c>
      <c r="E23" s="1">
        <f>C23*$B$8/B23</f>
        <v>1.216803150844183</v>
      </c>
      <c r="F23" s="1">
        <f>C23*$B$24/B23</f>
        <v>3.6625318435499956</v>
      </c>
    </row>
    <row r="24" spans="1:7">
      <c r="A24">
        <f t="shared" si="0"/>
        <v>2016</v>
      </c>
      <c r="B24">
        <v>529.63300000000004</v>
      </c>
      <c r="C24">
        <v>3.68</v>
      </c>
      <c r="D24" s="1">
        <f>C24*$B$2/B24</f>
        <v>0.69482075323856329</v>
      </c>
      <c r="E24" s="1">
        <f>C24*$B$8/B24</f>
        <v>1.222606597398576</v>
      </c>
      <c r="F24" s="1">
        <f>C24*$B$24/B24</f>
        <v>3.68</v>
      </c>
    </row>
    <row r="25" spans="1:7">
      <c r="F25" s="1"/>
      <c r="G25" s="1"/>
    </row>
    <row r="26" spans="1:7">
      <c r="A26" s="5" t="s">
        <v>7</v>
      </c>
      <c r="B26" s="5"/>
      <c r="C26" t="s">
        <v>6</v>
      </c>
      <c r="E26" s="1"/>
      <c r="F26" s="1"/>
    </row>
    <row r="27" spans="1:7">
      <c r="A27" s="5"/>
      <c r="B27" s="5"/>
      <c r="C27" s="7" t="s">
        <v>4</v>
      </c>
      <c r="D27" s="3" t="s">
        <v>5</v>
      </c>
      <c r="E27" s="4"/>
      <c r="F27" s="4"/>
    </row>
    <row r="28" spans="1:7">
      <c r="A28" s="5"/>
      <c r="B28" s="6">
        <f>B24/B2-1</f>
        <v>4.2963300000000002</v>
      </c>
      <c r="C28" s="2">
        <f>C24/C2-1</f>
        <v>6.0769230769230766</v>
      </c>
      <c r="D28" s="2">
        <f>(D24/D2-1)</f>
        <v>0.33619375622800618</v>
      </c>
      <c r="E28" s="2">
        <f>(E24/E2-1)</f>
        <v>0.3361937562280064</v>
      </c>
      <c r="F28" s="2">
        <f>(F24/F2-1)</f>
        <v>0.33619375622800618</v>
      </c>
    </row>
  </sheetData>
  <mergeCells count="1">
    <mergeCell ref="D27:F27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Definições</vt:lpstr>
      <vt:lpstr>Exercício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ZEB-Aula03</dc:creator>
  <cp:lastModifiedBy>User</cp:lastModifiedBy>
  <dcterms:created xsi:type="dcterms:W3CDTF">2017-11-02T02:05:55Z</dcterms:created>
  <dcterms:modified xsi:type="dcterms:W3CDTF">2017-10-26T12:29:43Z</dcterms:modified>
</cp:coreProperties>
</file>