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480" windowHeight="807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A5" i="1" l="1"/>
  <c r="B15" i="1" l="1"/>
  <c r="B16" i="1" s="1"/>
  <c r="B17" i="1" s="1"/>
  <c r="B18" i="1" s="1"/>
  <c r="B21" i="1"/>
  <c r="B22" i="1" s="1"/>
  <c r="B11" i="1"/>
  <c r="B12" i="1" s="1"/>
  <c r="B13" i="1" s="1"/>
  <c r="B5" i="1"/>
  <c r="B6" i="1" s="1"/>
  <c r="B7" i="1" s="1"/>
  <c r="F17" i="1" l="1"/>
  <c r="F15" i="1"/>
  <c r="F11" i="1"/>
  <c r="F12" i="1" s="1"/>
  <c r="F10" i="1"/>
  <c r="F6" i="1"/>
  <c r="F5" i="1"/>
  <c r="E5" i="1"/>
  <c r="A6" i="1"/>
  <c r="A7" i="1" s="1"/>
  <c r="A8" i="1" s="1"/>
  <c r="A9" i="1" s="1"/>
  <c r="A10" i="1" s="1"/>
  <c r="A11" i="1" s="1"/>
  <c r="A12" i="1" s="1"/>
  <c r="A13" i="1" s="1"/>
  <c r="F4" i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</calcChain>
</file>

<file path=xl/sharedStrings.xml><?xml version="1.0" encoding="utf-8"?>
<sst xmlns="http://schemas.openxmlformats.org/spreadsheetml/2006/main" count="49" uniqueCount="49">
  <si>
    <t>4as feiras</t>
  </si>
  <si>
    <t xml:space="preserve"> aula</t>
  </si>
  <si>
    <t>aula</t>
  </si>
  <si>
    <t xml:space="preserve">modelo de dados - MER (2) </t>
  </si>
  <si>
    <t xml:space="preserve"> MER - explosão n para n tabelas físicas</t>
  </si>
  <si>
    <t>Exercícios - MER tabelas físicas</t>
  </si>
  <si>
    <t>Prova 1</t>
  </si>
  <si>
    <t xml:space="preserve">Exercícios DFD completos(2) </t>
  </si>
  <si>
    <t xml:space="preserve">discussão trabalhos </t>
  </si>
  <si>
    <t>Exercícios</t>
  </si>
  <si>
    <t xml:space="preserve"> leitura cap 1 LT(até p.21) e Cap. 6 do LT até p. 187</t>
  </si>
  <si>
    <t>Leitura e/ou Atividade  Prévia</t>
  </si>
  <si>
    <t>Prova 2</t>
  </si>
  <si>
    <t>Modelo de dados - MER (1)</t>
  </si>
  <si>
    <t>3as feiras</t>
  </si>
  <si>
    <t xml:space="preserve">proclamação da república  - não haverá aula </t>
  </si>
  <si>
    <t xml:space="preserve">semana pátria - não haverá aula </t>
  </si>
  <si>
    <t>semana pátria- não haverá aula</t>
  </si>
  <si>
    <t>Sistemas corporativos que processam transações - Modelo de Dados</t>
  </si>
  <si>
    <t xml:space="preserve"> Introdução  DFD exercícios  operação sw  </t>
  </si>
  <si>
    <t xml:space="preserve">Prova 3 </t>
  </si>
  <si>
    <t>correção prova entrega nota</t>
  </si>
  <si>
    <t>TS11 - G3 // G15</t>
  </si>
  <si>
    <t>TS12 - G 1</t>
  </si>
  <si>
    <t>Exercícios Completos (1)  - TS10 G12</t>
  </si>
  <si>
    <r>
      <t xml:space="preserve"> MER - entidades dominantes e fracas - </t>
    </r>
    <r>
      <rPr>
        <b/>
        <sz val="14"/>
        <color theme="7" tint="-0.249977111117893"/>
        <rFont val="Calibri"/>
        <family val="2"/>
        <scheme val="minor"/>
      </rPr>
      <t>TS 1 - G4//G7</t>
    </r>
  </si>
  <si>
    <r>
      <t xml:space="preserve">Exercícios - MER  </t>
    </r>
    <r>
      <rPr>
        <sz val="14"/>
        <color theme="1"/>
        <rFont val="Calibri"/>
        <family val="2"/>
        <scheme val="minor"/>
      </rPr>
      <t>TS 2 -  G9//G11</t>
    </r>
  </si>
  <si>
    <r>
      <t xml:space="preserve">Exercícios </t>
    </r>
    <r>
      <rPr>
        <sz val="14"/>
        <color theme="1"/>
        <rFont val="Calibri"/>
        <family val="2"/>
        <scheme val="minor"/>
      </rPr>
      <t>TS3 - G10</t>
    </r>
  </si>
  <si>
    <t xml:space="preserve">TS 9 Processos e Sistemas de Informação </t>
  </si>
  <si>
    <t>Seleção dos softwares  - atendimento aos grupos de 1 a 5 -exerc</t>
  </si>
  <si>
    <t>Seleção dos softwares  - atendimento aos grupos de 6 a 10 -exerc</t>
  </si>
  <si>
    <t>Seleção dos softwares  - atendimento aos grupos de 11 a 15 -exerc</t>
  </si>
  <si>
    <t>Consultas - ERP _leia (2)</t>
  </si>
  <si>
    <t>Consultas - ERP _leia (1)</t>
  </si>
  <si>
    <t xml:space="preserve">prova subs - substitui nota 0 devido a ausência em uma única prova </t>
  </si>
  <si>
    <t>não haverá aula</t>
  </si>
  <si>
    <t>RCC 8009 - Plano de Aulas - 2o sem 2017- 4o semestre</t>
  </si>
  <si>
    <t>TSI</t>
  </si>
  <si>
    <t>profa. Rosana</t>
  </si>
  <si>
    <t xml:space="preserve">Ex. DFD completos (3) </t>
  </si>
  <si>
    <t xml:space="preserve">Ex. DFD completos (5) </t>
  </si>
  <si>
    <r>
      <t xml:space="preserve"> Exerc - </t>
    </r>
    <r>
      <rPr>
        <b/>
        <sz val="11"/>
        <color theme="1"/>
        <rFont val="Calibri"/>
        <family val="2"/>
        <scheme val="minor"/>
      </rPr>
      <t>TS 5 - G5</t>
    </r>
  </si>
  <si>
    <r>
      <t xml:space="preserve">não haverá aula [ </t>
    </r>
    <r>
      <rPr>
        <sz val="8"/>
        <color rgb="FFFF0000"/>
        <rFont val="Calibri"/>
        <family val="2"/>
        <scheme val="minor"/>
      </rPr>
      <t>POSTAGEM DO TRAB An_SW MER DFD completo no</t>
    </r>
    <r>
      <rPr>
        <sz val="11"/>
        <color rgb="FFFF0000"/>
        <rFont val="Calibri"/>
        <family val="2"/>
        <scheme val="minor"/>
      </rPr>
      <t xml:space="preserve"> STOA</t>
    </r>
    <r>
      <rPr>
        <sz val="10"/>
        <color rgb="FFFF0000"/>
        <rFont val="Calibri"/>
        <family val="2"/>
        <scheme val="minor"/>
      </rPr>
      <t xml:space="preserve"> até 23:59 hs</t>
    </r>
  </si>
  <si>
    <r>
      <t>Não haverá aula -</t>
    </r>
    <r>
      <rPr>
        <sz val="11"/>
        <color rgb="FFFF0000"/>
        <rFont val="Calibri"/>
        <family val="2"/>
        <scheme val="minor"/>
      </rPr>
      <t>prazo máximo p/ postagem slides An_MER_DFD_Sw  (trab corrigido FINAL) no STOA - até 23:59 hs</t>
    </r>
  </si>
  <si>
    <r>
      <t>Exercícios DFD completos(1)</t>
    </r>
    <r>
      <rPr>
        <b/>
        <sz val="11"/>
        <color theme="1"/>
        <rFont val="Calibri"/>
        <family val="2"/>
        <scheme val="minor"/>
      </rPr>
      <t xml:space="preserve">  TS4 - G6</t>
    </r>
  </si>
  <si>
    <r>
      <t>Exercícios DFD completos  (4)</t>
    </r>
    <r>
      <rPr>
        <b/>
        <sz val="11"/>
        <color theme="1"/>
        <rFont val="Calibri"/>
        <family val="2"/>
        <scheme val="minor"/>
      </rPr>
      <t xml:space="preserve"> TS6 - G8 e G2</t>
    </r>
  </si>
  <si>
    <r>
      <t xml:space="preserve">Sistemas ERP - Exercícios </t>
    </r>
    <r>
      <rPr>
        <b/>
        <sz val="11"/>
        <color theme="1"/>
        <rFont val="Calibri"/>
        <family val="2"/>
        <scheme val="minor"/>
      </rPr>
      <t>TS7 - G14</t>
    </r>
  </si>
  <si>
    <r>
      <t xml:space="preserve">Sistemas ERP - Exercícios (2) </t>
    </r>
    <r>
      <rPr>
        <b/>
        <sz val="12"/>
        <color theme="1"/>
        <rFont val="Calibri"/>
        <family val="2"/>
        <scheme val="minor"/>
      </rPr>
      <t>TS8 G13</t>
    </r>
  </si>
  <si>
    <t>Exercícios  comentários trabalhos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</si>
</sst>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6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/>
    <xf numFmtId="16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6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/>
    <xf numFmtId="16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2" borderId="1" xfId="0" applyFill="1" applyBorder="1"/>
    <xf numFmtId="1" fontId="0" fillId="7" borderId="1" xfId="0" applyNumberFormat="1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5" fillId="0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14" fontId="0" fillId="0" borderId="1" xfId="0" applyNumberFormat="1" applyFill="1" applyBorder="1"/>
    <xf numFmtId="16" fontId="0" fillId="0" borderId="2" xfId="0" applyNumberForma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0" xfId="0" applyBorder="1"/>
    <xf numFmtId="0" fontId="0" fillId="0" borderId="3" xfId="0" applyFill="1" applyBorder="1"/>
    <xf numFmtId="0" fontId="6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3" xfId="0" applyFont="1" applyFill="1" applyBorder="1"/>
    <xf numFmtId="0" fontId="6" fillId="0" borderId="1" xfId="0" applyFont="1" applyFill="1" applyBorder="1"/>
    <xf numFmtId="0" fontId="6" fillId="0" borderId="1" xfId="0" applyFont="1" applyBorder="1"/>
    <xf numFmtId="0" fontId="0" fillId="0" borderId="1" xfId="0" applyBorder="1" applyAlignment="1"/>
    <xf numFmtId="0" fontId="7" fillId="0" borderId="0" xfId="0" applyFont="1"/>
    <xf numFmtId="0" fontId="0" fillId="2" borderId="0" xfId="0" applyFill="1" applyAlignment="1">
      <alignment horizontal="center"/>
    </xf>
    <xf numFmtId="1" fontId="0" fillId="0" borderId="1" xfId="0" applyNumberFormat="1" applyFill="1" applyBorder="1" applyAlignment="1">
      <alignment horizontal="center"/>
    </xf>
    <xf numFmtId="14" fontId="0" fillId="3" borderId="1" xfId="0" applyNumberFormat="1" applyFill="1" applyBorder="1"/>
    <xf numFmtId="0" fontId="0" fillId="0" borderId="0" xfId="0" applyFill="1" applyBorder="1"/>
    <xf numFmtId="0" fontId="0" fillId="2" borderId="1" xfId="0" quotePrefix="1" applyFill="1" applyBorder="1"/>
    <xf numFmtId="16" fontId="0" fillId="8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4" fontId="0" fillId="8" borderId="1" xfId="0" applyNumberFormat="1" applyFill="1" applyBorder="1"/>
    <xf numFmtId="0" fontId="0" fillId="8" borderId="1" xfId="0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activeCell="K24" sqref="K24"/>
    </sheetView>
  </sheetViews>
  <sheetFormatPr defaultRowHeight="15" x14ac:dyDescent="0.25"/>
  <cols>
    <col min="1" max="1" width="13.7109375" customWidth="1"/>
    <col min="2" max="2" width="6.140625" hidden="1" customWidth="1"/>
    <col min="3" max="3" width="66.28515625" customWidth="1"/>
    <col min="4" max="4" width="2.140625" hidden="1" customWidth="1"/>
    <col min="6" max="6" width="0" hidden="1" customWidth="1"/>
    <col min="7" max="7" width="101.7109375" customWidth="1"/>
  </cols>
  <sheetData>
    <row r="1" spans="1:7" x14ac:dyDescent="0.25">
      <c r="A1" s="47" t="s">
        <v>37</v>
      </c>
      <c r="C1" s="46" t="s">
        <v>36</v>
      </c>
      <c r="E1" t="s">
        <v>38</v>
      </c>
    </row>
    <row r="2" spans="1:7" ht="15.75" x14ac:dyDescent="0.25">
      <c r="A2" s="1" t="s">
        <v>14</v>
      </c>
      <c r="B2" s="2"/>
      <c r="E2" s="1" t="s">
        <v>0</v>
      </c>
      <c r="F2" s="2"/>
    </row>
    <row r="3" spans="1:7" x14ac:dyDescent="0.25">
      <c r="A3" s="27"/>
      <c r="B3" s="27" t="s">
        <v>1</v>
      </c>
      <c r="C3" s="27"/>
      <c r="D3" s="27" t="s">
        <v>11</v>
      </c>
      <c r="E3" s="2"/>
      <c r="F3" t="s">
        <v>2</v>
      </c>
    </row>
    <row r="4" spans="1:7" x14ac:dyDescent="0.25">
      <c r="A4" s="3">
        <v>42948</v>
      </c>
      <c r="B4" s="4">
        <v>1</v>
      </c>
      <c r="C4" s="35" t="s">
        <v>18</v>
      </c>
      <c r="D4" s="29" t="s">
        <v>10</v>
      </c>
      <c r="E4" s="25">
        <v>42949</v>
      </c>
      <c r="F4" s="4">
        <f>B4+1</f>
        <v>2</v>
      </c>
      <c r="G4" s="5" t="s">
        <v>13</v>
      </c>
    </row>
    <row r="5" spans="1:7" ht="18.75" x14ac:dyDescent="0.3">
      <c r="A5" s="3">
        <f>A4+7</f>
        <v>42955</v>
      </c>
      <c r="B5" s="4">
        <f>B4+2</f>
        <v>3</v>
      </c>
      <c r="C5" s="35" t="s">
        <v>3</v>
      </c>
      <c r="D5" s="31"/>
      <c r="E5" s="25">
        <f>E4+7</f>
        <v>42956</v>
      </c>
      <c r="F5" s="4">
        <f>B5+1</f>
        <v>4</v>
      </c>
      <c r="G5" s="5" t="s">
        <v>25</v>
      </c>
    </row>
    <row r="6" spans="1:7" ht="18.75" x14ac:dyDescent="0.3">
      <c r="A6" s="26">
        <f t="shared" ref="A6:A23" si="0">A5+7</f>
        <v>42962</v>
      </c>
      <c r="B6" s="4">
        <f t="shared" ref="B6:B7" si="1">B5+2</f>
        <v>5</v>
      </c>
      <c r="C6" s="28" t="s">
        <v>26</v>
      </c>
      <c r="D6" s="32"/>
      <c r="E6" s="3">
        <f>E5+7</f>
        <v>42963</v>
      </c>
      <c r="F6" s="4">
        <f>B6+1</f>
        <v>6</v>
      </c>
      <c r="G6" s="5" t="s">
        <v>4</v>
      </c>
    </row>
    <row r="7" spans="1:7" x14ac:dyDescent="0.25">
      <c r="A7" s="7">
        <f t="shared" si="0"/>
        <v>42969</v>
      </c>
      <c r="B7" s="4">
        <f t="shared" si="1"/>
        <v>7</v>
      </c>
      <c r="C7" s="6" t="s">
        <v>5</v>
      </c>
      <c r="D7" s="33"/>
      <c r="E7" s="7">
        <f t="shared" ref="E7:E23" si="2">E6+7</f>
        <v>42970</v>
      </c>
      <c r="F7" s="8">
        <v>8</v>
      </c>
      <c r="G7" s="5" t="s">
        <v>19</v>
      </c>
    </row>
    <row r="8" spans="1:7" ht="18.75" x14ac:dyDescent="0.3">
      <c r="A8" s="7">
        <f t="shared" si="0"/>
        <v>42976</v>
      </c>
      <c r="B8" s="4">
        <v>9</v>
      </c>
      <c r="C8" s="40" t="s">
        <v>27</v>
      </c>
      <c r="D8" s="34"/>
      <c r="E8" s="10">
        <f t="shared" si="2"/>
        <v>42977</v>
      </c>
      <c r="F8" s="11">
        <v>10</v>
      </c>
      <c r="G8" s="39" t="s">
        <v>6</v>
      </c>
    </row>
    <row r="9" spans="1:7" x14ac:dyDescent="0.25">
      <c r="A9" s="13">
        <f t="shared" si="0"/>
        <v>42983</v>
      </c>
      <c r="B9" s="14"/>
      <c r="C9" s="15" t="s">
        <v>16</v>
      </c>
      <c r="D9" s="34"/>
      <c r="E9" s="13">
        <f t="shared" si="2"/>
        <v>42984</v>
      </c>
      <c r="F9" s="14"/>
      <c r="G9" s="15" t="s">
        <v>17</v>
      </c>
    </row>
    <row r="10" spans="1:7" x14ac:dyDescent="0.25">
      <c r="A10" s="16">
        <f t="shared" si="0"/>
        <v>42990</v>
      </c>
      <c r="B10" s="17">
        <v>11</v>
      </c>
      <c r="C10" s="18" t="s">
        <v>29</v>
      </c>
      <c r="D10" s="34"/>
      <c r="E10" s="16">
        <f t="shared" si="2"/>
        <v>42991</v>
      </c>
      <c r="F10" s="17">
        <f>B10+1</f>
        <v>12</v>
      </c>
      <c r="G10" s="18" t="s">
        <v>30</v>
      </c>
    </row>
    <row r="11" spans="1:7" x14ac:dyDescent="0.25">
      <c r="A11" s="16">
        <f t="shared" si="0"/>
        <v>42997</v>
      </c>
      <c r="B11" s="17">
        <f>B10+2</f>
        <v>13</v>
      </c>
      <c r="C11" s="18" t="s">
        <v>31</v>
      </c>
      <c r="D11" s="34"/>
      <c r="E11" s="3">
        <f t="shared" si="2"/>
        <v>42998</v>
      </c>
      <c r="F11" s="4">
        <f>B11+1</f>
        <v>14</v>
      </c>
      <c r="G11" s="5" t="s">
        <v>44</v>
      </c>
    </row>
    <row r="12" spans="1:7" x14ac:dyDescent="0.25">
      <c r="A12" s="21">
        <f t="shared" si="0"/>
        <v>43004</v>
      </c>
      <c r="B12" s="8">
        <f t="shared" ref="B12:B22" si="3">B11+2</f>
        <v>15</v>
      </c>
      <c r="C12" s="19" t="s">
        <v>7</v>
      </c>
      <c r="D12" s="34"/>
      <c r="E12" s="3">
        <f t="shared" si="2"/>
        <v>43005</v>
      </c>
      <c r="F12" s="4">
        <f>F11+2</f>
        <v>16</v>
      </c>
      <c r="G12" s="9" t="s">
        <v>33</v>
      </c>
    </row>
    <row r="13" spans="1:7" x14ac:dyDescent="0.25">
      <c r="A13" s="7">
        <f t="shared" si="0"/>
        <v>43011</v>
      </c>
      <c r="B13" s="8">
        <f t="shared" si="3"/>
        <v>17</v>
      </c>
      <c r="C13" s="19" t="s">
        <v>41</v>
      </c>
      <c r="D13" s="34"/>
      <c r="E13" s="7">
        <f t="shared" si="2"/>
        <v>43012</v>
      </c>
      <c r="F13" s="8">
        <v>18</v>
      </c>
      <c r="G13" s="9" t="s">
        <v>32</v>
      </c>
    </row>
    <row r="14" spans="1:7" x14ac:dyDescent="0.25">
      <c r="A14" s="42">
        <f t="shared" si="0"/>
        <v>43018</v>
      </c>
      <c r="B14" s="8">
        <v>19</v>
      </c>
      <c r="C14" s="45" t="s">
        <v>42</v>
      </c>
      <c r="D14" s="34"/>
      <c r="E14" s="7">
        <f t="shared" si="2"/>
        <v>43019</v>
      </c>
      <c r="F14" s="20">
        <v>20</v>
      </c>
      <c r="G14" s="19" t="s">
        <v>48</v>
      </c>
    </row>
    <row r="15" spans="1:7" x14ac:dyDescent="0.25">
      <c r="A15" s="7">
        <f t="shared" si="0"/>
        <v>43025</v>
      </c>
      <c r="B15" s="8">
        <f t="shared" si="3"/>
        <v>21</v>
      </c>
      <c r="C15" s="5" t="s">
        <v>39</v>
      </c>
      <c r="D15" s="34"/>
      <c r="E15" s="42">
        <f t="shared" si="2"/>
        <v>43026</v>
      </c>
      <c r="F15" s="4">
        <f>B15+1</f>
        <v>22</v>
      </c>
      <c r="G15" s="44" t="s">
        <v>43</v>
      </c>
    </row>
    <row r="16" spans="1:7" x14ac:dyDescent="0.25">
      <c r="A16" s="7">
        <f t="shared" si="0"/>
        <v>43032</v>
      </c>
      <c r="B16" s="8">
        <f t="shared" si="3"/>
        <v>23</v>
      </c>
      <c r="C16" s="5" t="s">
        <v>45</v>
      </c>
      <c r="D16" s="34"/>
      <c r="E16" s="3">
        <f t="shared" si="2"/>
        <v>43033</v>
      </c>
      <c r="F16" s="4">
        <v>24</v>
      </c>
      <c r="G16" s="5" t="s">
        <v>40</v>
      </c>
    </row>
    <row r="17" spans="1:7" x14ac:dyDescent="0.25">
      <c r="A17" s="21">
        <f t="shared" si="0"/>
        <v>43039</v>
      </c>
      <c r="B17" s="8">
        <f t="shared" si="3"/>
        <v>25</v>
      </c>
      <c r="C17" s="22" t="s">
        <v>8</v>
      </c>
      <c r="D17" s="34"/>
      <c r="E17" s="10">
        <f t="shared" si="2"/>
        <v>43040</v>
      </c>
      <c r="F17" s="11">
        <f>B17+1</f>
        <v>26</v>
      </c>
      <c r="G17" s="12" t="s">
        <v>12</v>
      </c>
    </row>
    <row r="18" spans="1:7" x14ac:dyDescent="0.25">
      <c r="A18" s="21">
        <f t="shared" si="0"/>
        <v>43046</v>
      </c>
      <c r="B18" s="8">
        <f t="shared" si="3"/>
        <v>27</v>
      </c>
      <c r="C18" s="6" t="s">
        <v>46</v>
      </c>
      <c r="E18" s="42">
        <f t="shared" si="2"/>
        <v>43047</v>
      </c>
      <c r="F18" s="43">
        <v>28</v>
      </c>
      <c r="G18" s="44" t="s">
        <v>35</v>
      </c>
    </row>
    <row r="19" spans="1:7" ht="15.75" x14ac:dyDescent="0.25">
      <c r="A19" s="21">
        <f t="shared" si="0"/>
        <v>43053</v>
      </c>
      <c r="B19" s="8">
        <v>29</v>
      </c>
      <c r="C19" s="6" t="s">
        <v>47</v>
      </c>
      <c r="D19" s="34"/>
      <c r="E19" s="13">
        <f t="shared" si="2"/>
        <v>43054</v>
      </c>
      <c r="F19" s="14"/>
      <c r="G19" s="15" t="s">
        <v>15</v>
      </c>
    </row>
    <row r="20" spans="1:7" x14ac:dyDescent="0.25">
      <c r="A20" s="21">
        <f t="shared" si="0"/>
        <v>43060</v>
      </c>
      <c r="B20" s="8">
        <v>30</v>
      </c>
      <c r="C20" s="23" t="s">
        <v>28</v>
      </c>
      <c r="D20" s="34"/>
      <c r="E20" s="7">
        <f t="shared" si="2"/>
        <v>43061</v>
      </c>
      <c r="F20" s="8">
        <v>31</v>
      </c>
      <c r="G20" s="5" t="s">
        <v>9</v>
      </c>
    </row>
    <row r="21" spans="1:7" x14ac:dyDescent="0.25">
      <c r="A21" s="21">
        <f t="shared" si="0"/>
        <v>43067</v>
      </c>
      <c r="B21" s="8">
        <f t="shared" si="3"/>
        <v>32</v>
      </c>
      <c r="C21" s="24" t="s">
        <v>24</v>
      </c>
      <c r="D21" s="34"/>
      <c r="E21" s="10">
        <f t="shared" si="2"/>
        <v>43068</v>
      </c>
      <c r="F21" s="11">
        <v>33</v>
      </c>
      <c r="G21" s="39" t="s">
        <v>20</v>
      </c>
    </row>
    <row r="22" spans="1:7" x14ac:dyDescent="0.25">
      <c r="A22" s="21">
        <f t="shared" si="0"/>
        <v>43074</v>
      </c>
      <c r="B22" s="38">
        <f t="shared" si="3"/>
        <v>34</v>
      </c>
      <c r="C22" s="48" t="s">
        <v>22</v>
      </c>
      <c r="D22" s="34"/>
      <c r="E22" s="10">
        <f t="shared" si="2"/>
        <v>43075</v>
      </c>
      <c r="F22" s="8">
        <v>35</v>
      </c>
      <c r="G22" s="39" t="s">
        <v>34</v>
      </c>
    </row>
    <row r="23" spans="1:7" x14ac:dyDescent="0.25">
      <c r="A23" s="7">
        <f t="shared" si="0"/>
        <v>43081</v>
      </c>
      <c r="B23" s="38">
        <v>33</v>
      </c>
      <c r="C23" s="48" t="s">
        <v>23</v>
      </c>
      <c r="D23" s="34"/>
      <c r="E23" s="7">
        <f t="shared" si="2"/>
        <v>43082</v>
      </c>
      <c r="F23" s="37"/>
      <c r="G23" s="41" t="s">
        <v>21</v>
      </c>
    </row>
    <row r="24" spans="1:7" x14ac:dyDescent="0.25">
      <c r="D24" s="30"/>
    </row>
    <row r="25" spans="1:7" x14ac:dyDescent="0.25">
      <c r="C25" s="36"/>
    </row>
  </sheetData>
  <sheetProtection password="CC01" sheet="1" objects="1" scenarios="1"/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Carmen de Meiroz Grillo Goncalves</dc:creator>
  <cp:lastModifiedBy>Rosana Carmen de Meiroz Grillo Goncalves</cp:lastModifiedBy>
  <dcterms:created xsi:type="dcterms:W3CDTF">2016-02-16T16:21:25Z</dcterms:created>
  <dcterms:modified xsi:type="dcterms:W3CDTF">2017-10-05T21:05:21Z</dcterms:modified>
</cp:coreProperties>
</file>