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lan1" sheetId="1" r:id="rId1"/>
    <sheet name="Plan2" sheetId="2" r:id="rId2"/>
    <sheet name="Plan3" sheetId="3" r:id="rId3"/>
  </sheets>
  <calcPr calcId="124519" iterate="1" iterateCount="200" iterateDelta="200"/>
</workbook>
</file>

<file path=xl/calcChain.xml><?xml version="1.0" encoding="utf-8"?>
<calcChain xmlns="http://schemas.openxmlformats.org/spreadsheetml/2006/main">
  <c r="K66" i="1"/>
  <c r="J66"/>
  <c r="I66"/>
  <c r="H66"/>
</calcChain>
</file>

<file path=xl/comments1.xml><?xml version="1.0" encoding="utf-8"?>
<comments xmlns="http://schemas.openxmlformats.org/spreadsheetml/2006/main">
  <authors>
    <author>Suzana</author>
  </authors>
  <commentList>
    <comment ref="AC40" authorId="0">
      <text>
        <r>
          <rPr>
            <b/>
            <sz val="9"/>
            <color indexed="81"/>
            <rFont val="Tahoma"/>
            <family val="2"/>
          </rPr>
          <t>revisão 06Jun17
0,5 &gt; 1,6</t>
        </r>
      </text>
    </comment>
    <comment ref="AD62" authorId="0">
      <text>
        <r>
          <rPr>
            <b/>
            <sz val="9"/>
            <color indexed="81"/>
            <rFont val="Tahoma"/>
            <family val="2"/>
          </rPr>
          <t>revisão 06Jun17 
1,8  &gt;  3,6</t>
        </r>
      </text>
    </comment>
  </commentList>
</comments>
</file>

<file path=xl/sharedStrings.xml><?xml version="1.0" encoding="utf-8"?>
<sst xmlns="http://schemas.openxmlformats.org/spreadsheetml/2006/main" count="260" uniqueCount="131">
  <si>
    <t>Agosto</t>
  </si>
  <si>
    <t>Setembro</t>
  </si>
  <si>
    <t>Outubro</t>
  </si>
  <si>
    <t>Novembro</t>
  </si>
  <si>
    <t>Dez</t>
  </si>
  <si>
    <t xml:space="preserve"> </t>
  </si>
  <si>
    <t>PTR-3432      Aeroportos       II-17</t>
  </si>
  <si>
    <t>T1</t>
  </si>
  <si>
    <t>T2</t>
  </si>
  <si>
    <t>rec</t>
  </si>
  <si>
    <t>No USP</t>
  </si>
  <si>
    <t>ingresso</t>
  </si>
  <si>
    <t>Curso</t>
  </si>
  <si>
    <t>Prof. Dr. Jorge Eduardo Leal Medeiros</t>
  </si>
  <si>
    <t>final</t>
  </si>
  <si>
    <t>final rec</t>
  </si>
  <si>
    <t>Boeing</t>
  </si>
  <si>
    <t>ex 1</t>
  </si>
  <si>
    <t>revisão</t>
  </si>
  <si>
    <t>2014/1</t>
  </si>
  <si>
    <t>Andre Peres da Silva</t>
  </si>
  <si>
    <t>737-300 3B1</t>
  </si>
  <si>
    <t>2011/1</t>
  </si>
  <si>
    <t>André Sahm Shdaior</t>
  </si>
  <si>
    <t>737-400 3C1</t>
  </si>
  <si>
    <t>2010/1</t>
  </si>
  <si>
    <r>
      <t xml:space="preserve">Anilton Diogo Pereira dos Santos  </t>
    </r>
    <r>
      <rPr>
        <b/>
        <sz val="10"/>
        <color indexed="10"/>
        <rFont val="Verdana"/>
        <family val="2"/>
      </rPr>
      <t>EC2</t>
    </r>
  </si>
  <si>
    <t>Bruno Jin Kumata Yano</t>
  </si>
  <si>
    <t>2012/1</t>
  </si>
  <si>
    <t>Bruno Moura Arimatea das Chagas</t>
  </si>
  <si>
    <t>737-500 3B1 20,0 klb</t>
  </si>
  <si>
    <t>Camila Tamie Piai</t>
  </si>
  <si>
    <t>737-600 7B22</t>
  </si>
  <si>
    <t>Carla de Oliveira Pinto</t>
  </si>
  <si>
    <t>737-700 7B26</t>
  </si>
  <si>
    <t>Celso Gabriel de Azevedo Ribeiro</t>
  </si>
  <si>
    <t>737-700ER 7B24</t>
  </si>
  <si>
    <t>Daniel Jomori Eliezer</t>
  </si>
  <si>
    <t>737-800 7B27</t>
  </si>
  <si>
    <t>Danilo Fogaça Galdino</t>
  </si>
  <si>
    <t>737-900 7B26</t>
  </si>
  <si>
    <t>2015/1</t>
  </si>
  <si>
    <t>Diogo feresin Massaro</t>
  </si>
  <si>
    <t>737-900ER 7B27</t>
  </si>
  <si>
    <t>Filipe Batista Sena</t>
  </si>
  <si>
    <r>
      <t xml:space="preserve">747-300 </t>
    </r>
    <r>
      <rPr>
        <b/>
        <sz val="10"/>
        <color indexed="10"/>
        <rFont val="Calibri"/>
        <family val="2"/>
      </rPr>
      <t>JT9D-7A</t>
    </r>
  </si>
  <si>
    <t>Fernando Guerreiro Motta</t>
  </si>
  <si>
    <r>
      <t xml:space="preserve">747-400  </t>
    </r>
    <r>
      <rPr>
        <b/>
        <sz val="10"/>
        <color indexed="10"/>
        <rFont val="Calibri"/>
        <family val="2"/>
      </rPr>
      <t>RR</t>
    </r>
  </si>
  <si>
    <t>Felipe Batista Sena</t>
  </si>
  <si>
    <t>747-400 domestic</t>
  </si>
  <si>
    <t>Gabriel Lucca de Oliveira</t>
  </si>
  <si>
    <t>Giovanni Aiosa do Amaral</t>
  </si>
  <si>
    <t>Gustavo Chang</t>
  </si>
  <si>
    <t>747-400 ER</t>
  </si>
  <si>
    <t>Henrique Akio Misumi</t>
  </si>
  <si>
    <t>Henrique Fontana Boeira da Silva</t>
  </si>
  <si>
    <t>747-8</t>
  </si>
  <si>
    <r>
      <t xml:space="preserve">Henrique Reismann   </t>
    </r>
    <r>
      <rPr>
        <b/>
        <sz val="11"/>
        <color indexed="10"/>
        <rFont val="Calibri"/>
        <family val="2"/>
      </rPr>
      <t>EC2</t>
    </r>
  </si>
  <si>
    <t>Jeanny Pires de Camargo</t>
  </si>
  <si>
    <t>757-200  RB211-535E4B</t>
  </si>
  <si>
    <t>Joao Akira Okimura de Sousa</t>
  </si>
  <si>
    <t>757-300 RR211-535Z4</t>
  </si>
  <si>
    <t>Joao Guilherme Menezes do Monte Lima Silva</t>
  </si>
  <si>
    <t>767-200</t>
  </si>
  <si>
    <t>Joao Pedro Alcantara</t>
  </si>
  <si>
    <t>767-200 ER  PW4052</t>
  </si>
  <si>
    <t>2013/1</t>
  </si>
  <si>
    <t>Jorge Leon Cavalcante de Souza</t>
  </si>
  <si>
    <t>Julie Miyuki Kuahara</t>
  </si>
  <si>
    <t>767-300  CF6-80A</t>
  </si>
  <si>
    <t>Kelly Lai Hsu</t>
  </si>
  <si>
    <t>Lais Caroline Alves Moraes</t>
  </si>
  <si>
    <t>Leandro Bastos de Araujo</t>
  </si>
  <si>
    <t>Leandro Minoru Shimokawa</t>
  </si>
  <si>
    <t>767-300 ER</t>
  </si>
  <si>
    <t>Lucas da Silva</t>
  </si>
  <si>
    <t>777-200</t>
  </si>
  <si>
    <t>Marcelo Toshio Otsubo</t>
  </si>
  <si>
    <t>777-200 LR</t>
  </si>
  <si>
    <t>Marcos Vinicius Martinez Sylverio</t>
  </si>
  <si>
    <t>777-300</t>
  </si>
  <si>
    <t>Matheus Giori Prezoto</t>
  </si>
  <si>
    <t>777-300 ER</t>
  </si>
  <si>
    <t>Matheus Mesquita Alves de Siqueira</t>
  </si>
  <si>
    <r>
      <t xml:space="preserve">Murillo Tadeu Bessa Arabadgi    </t>
    </r>
    <r>
      <rPr>
        <b/>
        <sz val="11"/>
        <color indexed="10"/>
        <rFont val="Calibri"/>
        <family val="2"/>
      </rPr>
      <t>assinatura</t>
    </r>
  </si>
  <si>
    <t>787-8</t>
  </si>
  <si>
    <t>Plinio Daniel Murino Sonzzini</t>
  </si>
  <si>
    <t>Priscila Cravo Leandro</t>
  </si>
  <si>
    <t>Rafael Yu Suk Jang</t>
  </si>
  <si>
    <t>Ricardo Nunhez da Silva</t>
  </si>
  <si>
    <t>787-9</t>
  </si>
  <si>
    <t>Roberto Bozza Namur</t>
  </si>
  <si>
    <t>Rodrigo Carneiro da Silva</t>
  </si>
  <si>
    <t>Rodrigo Rusticci</t>
  </si>
  <si>
    <t>Sergio Henrique de Godoi Monteiro</t>
  </si>
  <si>
    <t>2009/1</t>
  </si>
  <si>
    <t>Thomaz Bragança Rizzo</t>
  </si>
  <si>
    <t>Tiago Colin Pinto de Almeida</t>
  </si>
  <si>
    <r>
      <t xml:space="preserve">Tiago Zeli Tiberio   </t>
    </r>
    <r>
      <rPr>
        <b/>
        <sz val="11"/>
        <color indexed="10"/>
        <rFont val="Calibri"/>
        <family val="2"/>
      </rPr>
      <t>intercâmbio &gt; perdeu aulas iniciais</t>
    </r>
  </si>
  <si>
    <t>Victoria Marques Robles</t>
  </si>
  <si>
    <t>Vitor Alexandre Artem Diniz Campos Mello-Martins Pinto</t>
  </si>
  <si>
    <t>Vitor Santos de Jesus</t>
  </si>
  <si>
    <t>Vitoria Correa Guerra</t>
  </si>
  <si>
    <t>Yuri Gil Ferreira</t>
  </si>
  <si>
    <t>Matrícula a regularizar</t>
  </si>
  <si>
    <t>Ji Soo Hong</t>
  </si>
  <si>
    <t>Luiz Paulo Mello Ligeiro</t>
  </si>
  <si>
    <t>Tahís Martins Maia Stancioli</t>
  </si>
  <si>
    <t>Alejando Pantaleón Morales</t>
  </si>
  <si>
    <t>Pablo Jair H Palomino</t>
  </si>
  <si>
    <t>Beatriz Senciales Sobreira Machado</t>
  </si>
  <si>
    <t>Bruno Menniti Pennini</t>
  </si>
  <si>
    <t>Ivan Seki Hellmeister</t>
  </si>
  <si>
    <t>Kei Silas Obara Kato</t>
  </si>
  <si>
    <t>Lucas Filetto Bastos</t>
  </si>
  <si>
    <t>Roberto Luiz de Salles Filho</t>
  </si>
  <si>
    <t>Victor Tomaselli Pacheco</t>
  </si>
  <si>
    <t>Victor Yuiti Seike</t>
  </si>
  <si>
    <t>737-400 3B2</t>
  </si>
  <si>
    <t>737-500 3B1 18,5 klb</t>
  </si>
  <si>
    <t>737-600 7B20</t>
  </si>
  <si>
    <t>737-700 7B24</t>
  </si>
  <si>
    <t>737-700ER 7B27</t>
  </si>
  <si>
    <t>757-300  RB-211</t>
  </si>
  <si>
    <t>767-200 ER</t>
  </si>
  <si>
    <t>etapa</t>
  </si>
  <si>
    <t xml:space="preserve">S Paulo </t>
  </si>
  <si>
    <t>para</t>
  </si>
  <si>
    <t>Manaus</t>
  </si>
  <si>
    <t>Copenhague</t>
  </si>
  <si>
    <t>Nova Iorque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</si>
</sst>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Verdana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color indexed="10"/>
      <name val="Verdana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indexed="10"/>
      <name val="Calibri"/>
      <family val="2"/>
    </font>
    <font>
      <b/>
      <sz val="11"/>
      <color indexed="10"/>
      <name val="Calibri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4" fillId="0" borderId="4" xfId="0" applyFont="1" applyFill="1" applyBorder="1" applyAlignment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11" fillId="0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4" fillId="0" borderId="7" xfId="0" applyFont="1" applyBorder="1"/>
    <xf numFmtId="0" fontId="5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10" fillId="0" borderId="8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6" fillId="3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9" fillId="0" borderId="8" xfId="0" applyFont="1" applyFill="1" applyBorder="1"/>
    <xf numFmtId="0" fontId="16" fillId="0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5" fillId="5" borderId="5" xfId="0" applyFont="1" applyFill="1" applyBorder="1"/>
    <xf numFmtId="0" fontId="16" fillId="3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9" fontId="10" fillId="0" borderId="5" xfId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5" fillId="0" borderId="5" xfId="0" applyFont="1" applyFill="1" applyBorder="1"/>
    <xf numFmtId="9" fontId="13" fillId="0" borderId="5" xfId="1" applyFont="1" applyFill="1" applyBorder="1" applyAlignment="1">
      <alignment horizontal="center"/>
    </xf>
    <xf numFmtId="0" fontId="2" fillId="0" borderId="0" xfId="0" applyFont="1" applyFill="1"/>
    <xf numFmtId="0" fontId="16" fillId="0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2" fontId="20" fillId="0" borderId="0" xfId="0" quotePrefix="1" applyNumberFormat="1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5" fillId="3" borderId="5" xfId="0" applyFont="1" applyFill="1" applyBorder="1"/>
    <xf numFmtId="0" fontId="4" fillId="5" borderId="0" xfId="0" applyFont="1" applyFill="1"/>
    <xf numFmtId="0" fontId="26" fillId="0" borderId="5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2" fontId="4" fillId="0" borderId="0" xfId="0" applyNumberFormat="1" applyFont="1" applyFill="1"/>
    <xf numFmtId="0" fontId="20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15" fillId="0" borderId="5" xfId="0" applyFont="1" applyBorder="1"/>
    <xf numFmtId="0" fontId="4" fillId="0" borderId="0" xfId="0" applyFont="1" applyFill="1" applyAlignment="1">
      <alignment vertical="center"/>
    </xf>
    <xf numFmtId="0" fontId="6" fillId="3" borderId="5" xfId="0" applyFont="1" applyFill="1" applyBorder="1" applyAlignment="1">
      <alignment horizontal="center"/>
    </xf>
    <xf numFmtId="1" fontId="11" fillId="0" borderId="2" xfId="0" applyNumberFormat="1" applyFont="1" applyFill="1" applyBorder="1" applyAlignment="1"/>
    <xf numFmtId="165" fontId="13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5" borderId="4" xfId="0" applyFont="1" applyFill="1" applyBorder="1"/>
    <xf numFmtId="0" fontId="5" fillId="3" borderId="8" xfId="0" applyFont="1" applyFill="1" applyBorder="1" applyAlignment="1">
      <alignment horizontal="center"/>
    </xf>
    <xf numFmtId="0" fontId="15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7"/>
  <sheetViews>
    <sheetView tabSelected="1" topLeftCell="A43" workbookViewId="0">
      <selection activeCell="G46" sqref="G46"/>
    </sheetView>
  </sheetViews>
  <sheetFormatPr defaultRowHeight="15"/>
  <cols>
    <col min="1" max="1" width="5.42578125" style="1" customWidth="1"/>
    <col min="2" max="4" width="9.140625" style="2"/>
    <col min="5" max="5" width="53.140625" style="3" customWidth="1"/>
    <col min="6" max="6" width="20" style="1" customWidth="1"/>
    <col min="7" max="7" width="11" style="1" customWidth="1"/>
    <col min="8" max="28" width="2.7109375" style="1" customWidth="1"/>
    <col min="29" max="31" width="9.140625" style="1"/>
    <col min="32" max="32" width="9.140625" style="2"/>
    <col min="33" max="16384" width="9.140625" style="1"/>
  </cols>
  <sheetData>
    <row r="1" spans="1:36">
      <c r="F1" s="4"/>
      <c r="G1" s="4"/>
      <c r="H1" s="5" t="s">
        <v>0</v>
      </c>
      <c r="I1" s="6"/>
      <c r="J1" s="6"/>
      <c r="K1" s="6"/>
      <c r="L1" s="6"/>
      <c r="M1" s="6" t="s">
        <v>1</v>
      </c>
      <c r="N1" s="6"/>
      <c r="O1" s="6"/>
      <c r="P1" s="6" t="s">
        <v>2</v>
      </c>
      <c r="Q1" s="6"/>
      <c r="R1" s="6"/>
      <c r="S1" s="6" t="s">
        <v>3</v>
      </c>
      <c r="T1" s="6"/>
      <c r="U1" s="6"/>
      <c r="V1" s="6"/>
      <c r="W1" s="7" t="s">
        <v>4</v>
      </c>
      <c r="X1" s="7" t="s">
        <v>5</v>
      </c>
      <c r="Y1" s="8"/>
      <c r="Z1" s="9"/>
      <c r="AB1" s="10"/>
    </row>
    <row r="2" spans="1:36">
      <c r="B2" s="11"/>
      <c r="C2" s="11"/>
      <c r="D2" s="11"/>
      <c r="E2" s="12" t="s">
        <v>6</v>
      </c>
      <c r="F2" s="12"/>
      <c r="G2" s="84" t="s">
        <v>125</v>
      </c>
      <c r="H2" s="13">
        <v>2</v>
      </c>
      <c r="I2" s="13">
        <v>9</v>
      </c>
      <c r="J2" s="14">
        <v>16</v>
      </c>
      <c r="K2" s="14">
        <v>23</v>
      </c>
      <c r="L2" s="14">
        <v>30</v>
      </c>
      <c r="M2" s="15">
        <v>13</v>
      </c>
      <c r="N2" s="15">
        <v>20</v>
      </c>
      <c r="O2" s="15">
        <v>27</v>
      </c>
      <c r="P2" s="15">
        <v>11</v>
      </c>
      <c r="Q2" s="15">
        <v>19</v>
      </c>
      <c r="R2" s="15">
        <v>25</v>
      </c>
      <c r="S2" s="15">
        <v>1</v>
      </c>
      <c r="T2" s="15">
        <v>8</v>
      </c>
      <c r="U2" s="15">
        <v>22</v>
      </c>
      <c r="V2" s="15">
        <v>29</v>
      </c>
      <c r="W2" s="15">
        <v>6</v>
      </c>
      <c r="X2" s="15" t="s">
        <v>5</v>
      </c>
      <c r="Z2" s="16"/>
      <c r="AA2" s="12"/>
      <c r="AB2" s="17"/>
      <c r="AC2" s="18" t="s">
        <v>7</v>
      </c>
      <c r="AD2" s="82" t="s">
        <v>8</v>
      </c>
      <c r="AE2" s="19"/>
      <c r="AF2" s="18" t="s">
        <v>9</v>
      </c>
      <c r="AG2" s="19"/>
      <c r="AH2" s="20"/>
      <c r="AI2" s="20"/>
    </row>
    <row r="3" spans="1:36">
      <c r="B3" s="21" t="s">
        <v>10</v>
      </c>
      <c r="C3" s="21" t="s">
        <v>11</v>
      </c>
      <c r="D3" s="21" t="s">
        <v>12</v>
      </c>
      <c r="E3" s="22" t="s">
        <v>13</v>
      </c>
      <c r="F3" s="12"/>
      <c r="G3" s="84" t="s">
        <v>126</v>
      </c>
      <c r="H3" s="13">
        <v>1</v>
      </c>
      <c r="I3" s="13">
        <v>2</v>
      </c>
      <c r="J3" s="13">
        <v>3</v>
      </c>
      <c r="K3" s="23">
        <v>4</v>
      </c>
      <c r="L3" s="23">
        <v>5</v>
      </c>
      <c r="M3" s="23">
        <v>6</v>
      </c>
      <c r="N3" s="23">
        <v>7</v>
      </c>
      <c r="O3" s="24">
        <v>8</v>
      </c>
      <c r="P3" s="23">
        <v>9</v>
      </c>
      <c r="Q3" s="23">
        <v>10</v>
      </c>
      <c r="R3" s="23">
        <v>11</v>
      </c>
      <c r="S3" s="23">
        <v>8</v>
      </c>
      <c r="T3" s="13">
        <v>13</v>
      </c>
      <c r="U3" s="13">
        <v>14</v>
      </c>
      <c r="V3" s="24">
        <v>15</v>
      </c>
      <c r="W3" s="24">
        <v>16</v>
      </c>
      <c r="X3" s="24" t="s">
        <v>5</v>
      </c>
      <c r="Y3" s="25"/>
      <c r="AA3" s="26"/>
      <c r="AB3" s="27"/>
      <c r="AC3" s="83">
        <v>43005</v>
      </c>
      <c r="AD3" s="83" t="s">
        <v>5</v>
      </c>
      <c r="AE3" s="28" t="s">
        <v>14</v>
      </c>
      <c r="AF3" s="29"/>
      <c r="AG3" s="28" t="s">
        <v>15</v>
      </c>
      <c r="AH3" s="30"/>
      <c r="AI3" s="30"/>
    </row>
    <row r="4" spans="1:36">
      <c r="E4" s="31"/>
      <c r="F4" s="32" t="s">
        <v>16</v>
      </c>
      <c r="G4" s="32" t="s">
        <v>127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>
        <v>2</v>
      </c>
      <c r="T4" s="33"/>
      <c r="U4" s="33"/>
      <c r="V4" s="33"/>
      <c r="W4" s="33"/>
      <c r="X4" s="34"/>
      <c r="Y4" s="34"/>
      <c r="Z4" s="34"/>
      <c r="AA4" s="20" t="s">
        <v>17</v>
      </c>
      <c r="AB4" s="14" t="s">
        <v>5</v>
      </c>
      <c r="AC4" s="35" t="s">
        <v>18</v>
      </c>
      <c r="AE4" s="36"/>
      <c r="AF4" s="36"/>
      <c r="AG4" s="36"/>
      <c r="AH4" s="36"/>
      <c r="AI4" s="36"/>
    </row>
    <row r="5" spans="1:36">
      <c r="B5" s="37">
        <v>8803820</v>
      </c>
      <c r="C5" s="37" t="s">
        <v>19</v>
      </c>
      <c r="D5" s="37">
        <v>3022</v>
      </c>
      <c r="E5" s="38" t="s">
        <v>20</v>
      </c>
      <c r="F5" s="22" t="s">
        <v>21</v>
      </c>
      <c r="G5" s="22" t="s">
        <v>128</v>
      </c>
      <c r="H5" s="39">
        <v>0</v>
      </c>
      <c r="I5" s="40">
        <v>1</v>
      </c>
      <c r="J5" s="40">
        <v>1</v>
      </c>
      <c r="K5" s="39">
        <v>0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34"/>
      <c r="Y5" s="34"/>
      <c r="Z5" s="34"/>
      <c r="AA5" s="20"/>
      <c r="AB5" s="14"/>
      <c r="AC5" s="49"/>
      <c r="AE5" s="36"/>
      <c r="AF5" s="36"/>
      <c r="AG5" s="36"/>
      <c r="AH5" s="36"/>
      <c r="AI5" s="36"/>
    </row>
    <row r="6" spans="1:36">
      <c r="B6" s="37">
        <v>7598362</v>
      </c>
      <c r="C6" s="37" t="s">
        <v>22</v>
      </c>
      <c r="D6" s="37">
        <v>16011</v>
      </c>
      <c r="E6" s="38" t="s">
        <v>23</v>
      </c>
      <c r="F6" s="22" t="s">
        <v>24</v>
      </c>
      <c r="G6" s="22" t="s">
        <v>128</v>
      </c>
      <c r="H6" s="39">
        <v>0</v>
      </c>
      <c r="I6" s="42">
        <v>1</v>
      </c>
      <c r="J6" s="39">
        <v>0</v>
      </c>
      <c r="K6" s="43">
        <v>1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34"/>
      <c r="Y6" s="34"/>
      <c r="Z6" s="34"/>
      <c r="AA6" s="20"/>
      <c r="AB6" s="14"/>
      <c r="AC6" s="49"/>
      <c r="AE6" s="36"/>
      <c r="AF6" s="36"/>
      <c r="AG6" s="36"/>
      <c r="AH6" s="36"/>
      <c r="AI6" s="36"/>
    </row>
    <row r="7" spans="1:36">
      <c r="B7" s="37">
        <v>7156900</v>
      </c>
      <c r="C7" s="37" t="s">
        <v>25</v>
      </c>
      <c r="D7" s="37">
        <v>3021</v>
      </c>
      <c r="E7" s="38" t="s">
        <v>26</v>
      </c>
      <c r="F7" s="44"/>
      <c r="G7" s="44"/>
      <c r="H7" s="39">
        <v>0</v>
      </c>
      <c r="I7" s="39">
        <v>0</v>
      </c>
      <c r="J7" s="39">
        <v>0</v>
      </c>
      <c r="K7" s="39">
        <v>0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34"/>
      <c r="Y7" s="34"/>
      <c r="Z7" s="34"/>
      <c r="AA7" s="20"/>
      <c r="AB7" s="14"/>
      <c r="AC7" s="49"/>
      <c r="AE7" s="36"/>
      <c r="AF7" s="36"/>
      <c r="AG7" s="36"/>
      <c r="AH7" s="36"/>
      <c r="AI7" s="36"/>
    </row>
    <row r="8" spans="1:36">
      <c r="A8" s="2"/>
      <c r="B8" s="37">
        <v>7211846</v>
      </c>
      <c r="C8" s="37" t="s">
        <v>25</v>
      </c>
      <c r="D8" s="37">
        <v>3021</v>
      </c>
      <c r="E8" s="38" t="s">
        <v>27</v>
      </c>
      <c r="F8" s="45"/>
      <c r="G8" s="45"/>
      <c r="H8" s="40">
        <v>1</v>
      </c>
      <c r="I8" s="40">
        <v>1</v>
      </c>
      <c r="J8" s="46">
        <v>0</v>
      </c>
      <c r="K8" s="46">
        <v>0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7"/>
      <c r="Y8" s="47"/>
      <c r="Z8" s="48"/>
      <c r="AA8" s="20"/>
      <c r="AB8" s="14"/>
      <c r="AC8" s="49"/>
      <c r="AD8" s="50"/>
      <c r="AE8" s="51"/>
      <c r="AF8" s="51"/>
      <c r="AG8" s="51"/>
      <c r="AH8" s="51"/>
      <c r="AI8" s="51"/>
    </row>
    <row r="9" spans="1:36">
      <c r="A9" s="52"/>
      <c r="B9" s="37">
        <v>8042864</v>
      </c>
      <c r="C9" s="37" t="s">
        <v>28</v>
      </c>
      <c r="D9" s="37">
        <v>3021</v>
      </c>
      <c r="E9" s="38" t="s">
        <v>29</v>
      </c>
      <c r="F9" s="22" t="s">
        <v>30</v>
      </c>
      <c r="G9" s="22" t="s">
        <v>128</v>
      </c>
      <c r="H9" s="46">
        <v>0</v>
      </c>
      <c r="I9" s="46">
        <v>0</v>
      </c>
      <c r="J9" s="40">
        <v>1</v>
      </c>
      <c r="K9" s="40">
        <v>1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7"/>
      <c r="Y9" s="47"/>
      <c r="Z9" s="48"/>
      <c r="AB9" s="14"/>
      <c r="AC9" s="53"/>
      <c r="AD9" s="50"/>
      <c r="AE9" s="51"/>
      <c r="AF9" s="51"/>
      <c r="AJ9" s="54"/>
    </row>
    <row r="10" spans="1:36">
      <c r="A10" s="2"/>
      <c r="B10" s="37">
        <v>8994838</v>
      </c>
      <c r="C10" s="37" t="s">
        <v>19</v>
      </c>
      <c r="D10" s="37">
        <v>3022</v>
      </c>
      <c r="E10" s="38" t="s">
        <v>31</v>
      </c>
      <c r="F10" s="22" t="s">
        <v>32</v>
      </c>
      <c r="G10" s="22" t="s">
        <v>128</v>
      </c>
      <c r="H10" s="40">
        <v>1</v>
      </c>
      <c r="I10" s="40">
        <v>1</v>
      </c>
      <c r="J10" s="40">
        <v>1</v>
      </c>
      <c r="K10" s="40">
        <v>1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7"/>
      <c r="Y10" s="47"/>
      <c r="Z10" s="48"/>
      <c r="AA10" s="20"/>
      <c r="AB10" s="40"/>
      <c r="AC10" s="53"/>
      <c r="AD10" s="50"/>
      <c r="AE10" s="54"/>
      <c r="AF10" s="55"/>
      <c r="AG10" s="51"/>
      <c r="AH10" s="56"/>
      <c r="AJ10" s="57"/>
    </row>
    <row r="11" spans="1:36">
      <c r="A11" s="2"/>
      <c r="B11" s="37">
        <v>7652779</v>
      </c>
      <c r="C11" s="37" t="s">
        <v>19</v>
      </c>
      <c r="D11" s="37">
        <v>3022</v>
      </c>
      <c r="E11" s="38" t="s">
        <v>33</v>
      </c>
      <c r="F11" s="22" t="s">
        <v>34</v>
      </c>
      <c r="G11" s="22" t="s">
        <v>128</v>
      </c>
      <c r="H11" s="40">
        <v>1</v>
      </c>
      <c r="I11" s="46">
        <v>0</v>
      </c>
      <c r="J11" s="46">
        <v>0</v>
      </c>
      <c r="K11" s="40">
        <v>1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7"/>
      <c r="Y11" s="47"/>
      <c r="Z11" s="48"/>
      <c r="AA11" s="20"/>
      <c r="AB11" s="40"/>
      <c r="AC11" s="53"/>
      <c r="AD11" s="50"/>
      <c r="AE11" s="51"/>
      <c r="AF11" s="51"/>
      <c r="AJ11" s="51"/>
    </row>
    <row r="12" spans="1:36">
      <c r="A12" s="52"/>
      <c r="B12" s="37">
        <v>8995096</v>
      </c>
      <c r="C12" s="37" t="s">
        <v>19</v>
      </c>
      <c r="D12" s="37">
        <v>3022</v>
      </c>
      <c r="E12" s="38" t="s">
        <v>35</v>
      </c>
      <c r="F12" s="22" t="s">
        <v>36</v>
      </c>
      <c r="G12" s="22" t="s">
        <v>128</v>
      </c>
      <c r="H12" s="46">
        <v>0</v>
      </c>
      <c r="I12" s="40">
        <v>1</v>
      </c>
      <c r="J12" s="40">
        <v>1</v>
      </c>
      <c r="K12" s="40">
        <v>1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7"/>
      <c r="Y12" s="47"/>
      <c r="Z12" s="48"/>
      <c r="AA12" s="58"/>
      <c r="AB12" s="40"/>
      <c r="AC12" s="49"/>
      <c r="AD12" s="50"/>
      <c r="AE12" s="51"/>
      <c r="AF12" s="51"/>
      <c r="AJ12" s="51"/>
    </row>
    <row r="13" spans="1:36">
      <c r="A13" s="2"/>
      <c r="B13" s="37">
        <v>8994095</v>
      </c>
      <c r="C13" s="37" t="s">
        <v>19</v>
      </c>
      <c r="D13" s="37">
        <v>3022</v>
      </c>
      <c r="E13" s="38" t="s">
        <v>37</v>
      </c>
      <c r="F13" s="22" t="s">
        <v>38</v>
      </c>
      <c r="G13" s="22" t="s">
        <v>128</v>
      </c>
      <c r="H13" s="40">
        <v>1</v>
      </c>
      <c r="I13" s="40">
        <v>1</v>
      </c>
      <c r="J13" s="40">
        <v>1</v>
      </c>
      <c r="K13" s="40">
        <v>1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7"/>
      <c r="Y13" s="47"/>
      <c r="Z13" s="48"/>
      <c r="AA13" s="20"/>
      <c r="AB13" s="40"/>
      <c r="AC13" s="53"/>
      <c r="AD13" s="50"/>
      <c r="AE13" s="54"/>
      <c r="AF13" s="55"/>
      <c r="AG13" s="51"/>
      <c r="AH13" s="56"/>
      <c r="AJ13" s="57"/>
    </row>
    <row r="14" spans="1:36">
      <c r="A14" s="2"/>
      <c r="B14" s="37">
        <v>8993796</v>
      </c>
      <c r="C14" s="37" t="s">
        <v>19</v>
      </c>
      <c r="D14" s="37">
        <v>3022</v>
      </c>
      <c r="E14" s="38" t="s">
        <v>39</v>
      </c>
      <c r="F14" s="22" t="s">
        <v>40</v>
      </c>
      <c r="G14" s="22" t="s">
        <v>128</v>
      </c>
      <c r="H14" s="40">
        <v>1</v>
      </c>
      <c r="I14" s="40">
        <v>1</v>
      </c>
      <c r="J14" s="40">
        <v>1</v>
      </c>
      <c r="K14" s="40">
        <v>1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7"/>
      <c r="Y14" s="47"/>
      <c r="Z14" s="48"/>
      <c r="AA14" s="20"/>
      <c r="AB14" s="40"/>
      <c r="AC14" s="49"/>
      <c r="AD14" s="50"/>
      <c r="AE14" s="51"/>
      <c r="AF14" s="51"/>
      <c r="AJ14" s="51"/>
    </row>
    <row r="15" spans="1:36">
      <c r="A15" s="2"/>
      <c r="B15" s="37">
        <v>8044442</v>
      </c>
      <c r="C15" s="37" t="s">
        <v>41</v>
      </c>
      <c r="D15" s="37">
        <v>3022</v>
      </c>
      <c r="E15" s="59" t="s">
        <v>42</v>
      </c>
      <c r="F15" s="22" t="s">
        <v>43</v>
      </c>
      <c r="G15" s="22" t="s">
        <v>128</v>
      </c>
      <c r="H15" s="39">
        <v>0</v>
      </c>
      <c r="I15" s="42">
        <v>1</v>
      </c>
      <c r="J15" s="42">
        <v>1</v>
      </c>
      <c r="K15" s="40">
        <v>1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7"/>
      <c r="Y15" s="47"/>
      <c r="Z15" s="48"/>
      <c r="AA15" s="20"/>
      <c r="AB15" s="40"/>
      <c r="AC15" s="49"/>
      <c r="AD15" s="50"/>
      <c r="AE15" s="51"/>
      <c r="AF15" s="51"/>
      <c r="AJ15" s="51"/>
    </row>
    <row r="16" spans="1:36">
      <c r="A16" s="52"/>
      <c r="B16" s="37">
        <v>5949797</v>
      </c>
      <c r="C16" s="37" t="s">
        <v>19</v>
      </c>
      <c r="D16" s="37">
        <v>3022</v>
      </c>
      <c r="E16" s="38" t="s">
        <v>44</v>
      </c>
      <c r="F16" s="22" t="s">
        <v>45</v>
      </c>
      <c r="G16" s="22" t="s">
        <v>129</v>
      </c>
      <c r="H16" s="40">
        <v>1</v>
      </c>
      <c r="I16" s="40">
        <v>1</v>
      </c>
      <c r="J16" s="40">
        <v>1</v>
      </c>
      <c r="K16" s="40">
        <v>1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7"/>
      <c r="Y16" s="47"/>
      <c r="Z16" s="48"/>
      <c r="AB16" s="40"/>
      <c r="AC16" s="53"/>
      <c r="AD16" s="50"/>
      <c r="AE16" s="51"/>
      <c r="AF16" s="51"/>
      <c r="AJ16" s="51"/>
    </row>
    <row r="17" spans="1:39">
      <c r="A17" s="52"/>
      <c r="B17" s="37">
        <v>7598424</v>
      </c>
      <c r="C17" s="37" t="s">
        <v>22</v>
      </c>
      <c r="D17" s="37">
        <v>16011</v>
      </c>
      <c r="E17" s="38" t="s">
        <v>46</v>
      </c>
      <c r="F17" s="22" t="s">
        <v>47</v>
      </c>
      <c r="G17" s="22" t="s">
        <v>129</v>
      </c>
      <c r="H17" s="40">
        <v>1</v>
      </c>
      <c r="I17" s="40">
        <v>1</v>
      </c>
      <c r="J17" s="40">
        <v>1</v>
      </c>
      <c r="K17" s="40">
        <v>1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7"/>
      <c r="Y17" s="47"/>
      <c r="Z17" s="48"/>
      <c r="AB17" s="40"/>
      <c r="AC17" s="53"/>
      <c r="AD17" s="50"/>
      <c r="AE17" s="51"/>
      <c r="AF17" s="51"/>
      <c r="AJ17" s="51"/>
    </row>
    <row r="18" spans="1:39">
      <c r="A18" s="52"/>
      <c r="B18" s="37">
        <v>5049797</v>
      </c>
      <c r="C18" s="37" t="s">
        <v>19</v>
      </c>
      <c r="D18" s="37">
        <v>3022</v>
      </c>
      <c r="E18" s="38" t="s">
        <v>48</v>
      </c>
      <c r="F18" s="22" t="s">
        <v>49</v>
      </c>
      <c r="G18" s="22" t="s">
        <v>130</v>
      </c>
      <c r="H18" s="39">
        <v>0</v>
      </c>
      <c r="I18" s="39">
        <v>0</v>
      </c>
      <c r="J18" s="39">
        <v>0</v>
      </c>
      <c r="K18" s="40">
        <v>1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7"/>
      <c r="Y18" s="47"/>
      <c r="Z18" s="48"/>
      <c r="AB18" s="40"/>
      <c r="AC18" s="53"/>
      <c r="AD18" s="50"/>
      <c r="AE18" s="51"/>
      <c r="AF18" s="51"/>
      <c r="AJ18" s="51"/>
    </row>
    <row r="19" spans="1:39">
      <c r="A19" s="52"/>
      <c r="B19" s="37">
        <v>8995190</v>
      </c>
      <c r="C19" s="37" t="s">
        <v>19</v>
      </c>
      <c r="D19" s="37">
        <v>3022</v>
      </c>
      <c r="E19" s="38" t="s">
        <v>50</v>
      </c>
      <c r="F19" s="45"/>
      <c r="G19" s="85"/>
      <c r="H19" s="46">
        <v>0</v>
      </c>
      <c r="I19" s="40">
        <v>1</v>
      </c>
      <c r="J19" s="40">
        <v>1</v>
      </c>
      <c r="K19" s="46">
        <v>0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7"/>
      <c r="Y19" s="47"/>
      <c r="Z19" s="60"/>
      <c r="AB19" s="40"/>
      <c r="AC19" s="49"/>
      <c r="AD19" s="49"/>
      <c r="AE19" s="54"/>
      <c r="AF19" s="51"/>
      <c r="AJ19" s="51"/>
    </row>
    <row r="20" spans="1:39">
      <c r="A20" s="2"/>
      <c r="B20" s="37">
        <v>8043906</v>
      </c>
      <c r="C20" s="37" t="s">
        <v>28</v>
      </c>
      <c r="D20" s="37">
        <v>3021</v>
      </c>
      <c r="E20" s="38" t="s">
        <v>51</v>
      </c>
      <c r="F20" s="44"/>
      <c r="G20" s="86"/>
      <c r="H20" s="46">
        <v>0</v>
      </c>
      <c r="I20" s="46">
        <v>0</v>
      </c>
      <c r="J20" s="46">
        <v>0</v>
      </c>
      <c r="K20" s="46">
        <v>0</v>
      </c>
      <c r="L20" s="42"/>
      <c r="M20" s="42"/>
      <c r="N20" s="42"/>
      <c r="O20" s="42"/>
      <c r="P20" s="40"/>
      <c r="Q20" s="42"/>
      <c r="R20" s="42"/>
      <c r="S20" s="42"/>
      <c r="T20" s="42"/>
      <c r="U20" s="42"/>
      <c r="V20" s="42"/>
      <c r="W20" s="42"/>
      <c r="X20" s="47"/>
      <c r="Y20" s="47"/>
      <c r="Z20" s="48"/>
      <c r="AB20" s="40"/>
      <c r="AC20" s="53"/>
      <c r="AD20" s="50"/>
      <c r="AE20" s="51"/>
      <c r="AF20" s="51"/>
      <c r="AJ20" s="54"/>
    </row>
    <row r="21" spans="1:39">
      <c r="A21" s="2"/>
      <c r="B21" s="37">
        <v>8994115</v>
      </c>
      <c r="C21" s="37" t="s">
        <v>19</v>
      </c>
      <c r="D21" s="37">
        <v>3022</v>
      </c>
      <c r="E21" s="38" t="s">
        <v>52</v>
      </c>
      <c r="F21" s="22" t="s">
        <v>53</v>
      </c>
      <c r="G21" s="22" t="s">
        <v>129</v>
      </c>
      <c r="H21" s="40">
        <v>1</v>
      </c>
      <c r="I21" s="40">
        <v>1</v>
      </c>
      <c r="J21" s="40">
        <v>1</v>
      </c>
      <c r="K21" s="40">
        <v>1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7"/>
      <c r="Y21" s="47"/>
      <c r="Z21" s="48"/>
      <c r="AB21" s="40"/>
      <c r="AC21" s="53"/>
      <c r="AD21" s="50"/>
      <c r="AE21" s="51"/>
      <c r="AF21" s="51"/>
      <c r="AJ21" s="51"/>
    </row>
    <row r="22" spans="1:39">
      <c r="A22" s="52"/>
      <c r="B22" s="37">
        <v>8043701</v>
      </c>
      <c r="C22" s="37" t="s">
        <v>28</v>
      </c>
      <c r="D22" s="37">
        <v>3021</v>
      </c>
      <c r="E22" s="38" t="s">
        <v>54</v>
      </c>
      <c r="F22" s="44"/>
      <c r="G22" s="86"/>
      <c r="H22" s="46">
        <v>0</v>
      </c>
      <c r="I22" s="46">
        <v>0</v>
      </c>
      <c r="J22" s="46">
        <v>0</v>
      </c>
      <c r="K22" s="46">
        <v>0</v>
      </c>
      <c r="L22" s="42"/>
      <c r="M22" s="42"/>
      <c r="N22" s="42"/>
      <c r="O22" s="42"/>
      <c r="P22" s="40"/>
      <c r="Q22" s="42"/>
      <c r="R22" s="42"/>
      <c r="S22" s="42"/>
      <c r="T22" s="42"/>
      <c r="U22" s="42"/>
      <c r="V22" s="42"/>
      <c r="W22" s="42"/>
      <c r="X22" s="47"/>
      <c r="Y22" s="47"/>
      <c r="Z22" s="48"/>
      <c r="AA22" s="20"/>
      <c r="AB22" s="40"/>
      <c r="AC22" s="53"/>
      <c r="AD22" s="50"/>
      <c r="AE22" s="51"/>
      <c r="AF22" s="51"/>
    </row>
    <row r="23" spans="1:39">
      <c r="A23" s="52"/>
      <c r="B23" s="37">
        <v>7599297</v>
      </c>
      <c r="C23" s="37" t="s">
        <v>22</v>
      </c>
      <c r="D23" s="37">
        <v>2021</v>
      </c>
      <c r="E23" s="38" t="s">
        <v>55</v>
      </c>
      <c r="F23" s="22" t="s">
        <v>56</v>
      </c>
      <c r="G23" s="22" t="s">
        <v>129</v>
      </c>
      <c r="H23" s="40">
        <v>1</v>
      </c>
      <c r="I23" s="46">
        <v>0</v>
      </c>
      <c r="J23" s="40">
        <v>1</v>
      </c>
      <c r="K23" s="40">
        <v>1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7"/>
      <c r="Y23" s="47"/>
      <c r="Z23" s="48"/>
      <c r="AA23" s="20"/>
      <c r="AB23" s="40"/>
      <c r="AC23" s="53"/>
      <c r="AD23" s="50"/>
      <c r="AE23" s="51"/>
      <c r="AF23" s="51"/>
    </row>
    <row r="24" spans="1:39">
      <c r="A24" s="2"/>
      <c r="B24" s="37">
        <v>8043375</v>
      </c>
      <c r="C24" s="37" t="s">
        <v>28</v>
      </c>
      <c r="D24" s="37">
        <v>3021</v>
      </c>
      <c r="E24" s="38" t="s">
        <v>57</v>
      </c>
      <c r="F24" s="44"/>
      <c r="G24" s="86"/>
      <c r="H24" s="46">
        <v>0</v>
      </c>
      <c r="I24" s="46">
        <v>0</v>
      </c>
      <c r="J24" s="46">
        <v>0</v>
      </c>
      <c r="K24" s="46">
        <v>0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7"/>
      <c r="Y24" s="47"/>
      <c r="Z24" s="48"/>
      <c r="AA24" s="20"/>
      <c r="AB24" s="40"/>
      <c r="AC24" s="53"/>
      <c r="AD24" s="50"/>
      <c r="AE24" s="51"/>
      <c r="AF24" s="51"/>
    </row>
    <row r="25" spans="1:39">
      <c r="A25" s="52"/>
      <c r="B25" s="37">
        <v>8043552</v>
      </c>
      <c r="C25" s="37" t="s">
        <v>28</v>
      </c>
      <c r="D25" s="37">
        <v>3021</v>
      </c>
      <c r="E25" s="38" t="s">
        <v>58</v>
      </c>
      <c r="F25" s="22" t="s">
        <v>59</v>
      </c>
      <c r="G25" s="22" t="s">
        <v>130</v>
      </c>
      <c r="H25" s="40">
        <v>1</v>
      </c>
      <c r="I25" s="46">
        <v>0</v>
      </c>
      <c r="J25" s="46">
        <v>0</v>
      </c>
      <c r="K25" s="46">
        <v>0</v>
      </c>
      <c r="L25" s="40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7"/>
      <c r="Y25" s="47"/>
      <c r="Z25" s="48"/>
      <c r="AA25" s="20"/>
      <c r="AB25" s="40"/>
      <c r="AC25" s="53"/>
      <c r="AD25" s="50"/>
      <c r="AE25" s="51"/>
      <c r="AF25" s="51"/>
      <c r="AJ25" s="57"/>
    </row>
    <row r="26" spans="1:39">
      <c r="A26" s="2"/>
      <c r="B26" s="37">
        <v>7632384</v>
      </c>
      <c r="C26" s="37" t="s">
        <v>22</v>
      </c>
      <c r="D26" s="37">
        <v>3021</v>
      </c>
      <c r="E26" s="38" t="s">
        <v>60</v>
      </c>
      <c r="F26" s="22" t="s">
        <v>61</v>
      </c>
      <c r="G26" s="22" t="s">
        <v>130</v>
      </c>
      <c r="H26" s="40">
        <v>1</v>
      </c>
      <c r="I26" s="40">
        <v>1</v>
      </c>
      <c r="J26" s="40">
        <v>1</v>
      </c>
      <c r="K26" s="40">
        <v>1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7"/>
      <c r="Y26" s="47"/>
      <c r="Z26" s="48"/>
      <c r="AA26" s="20"/>
      <c r="AB26" s="40"/>
      <c r="AC26" s="53"/>
      <c r="AD26" s="50"/>
      <c r="AE26" s="54"/>
      <c r="AF26" s="27"/>
      <c r="AG26" s="54"/>
      <c r="AH26" s="56"/>
      <c r="AJ26" s="57"/>
      <c r="AM26" s="61"/>
    </row>
    <row r="27" spans="1:39">
      <c r="A27" s="2"/>
      <c r="B27" s="37">
        <v>7631852</v>
      </c>
      <c r="C27" s="37" t="s">
        <v>22</v>
      </c>
      <c r="D27" s="37">
        <v>3021</v>
      </c>
      <c r="E27" s="38" t="s">
        <v>62</v>
      </c>
      <c r="F27" s="22" t="s">
        <v>63</v>
      </c>
      <c r="G27" s="22" t="s">
        <v>130</v>
      </c>
      <c r="H27" s="40">
        <v>1</v>
      </c>
      <c r="I27" s="40">
        <v>1</v>
      </c>
      <c r="J27" s="46">
        <v>0</v>
      </c>
      <c r="K27" s="40">
        <v>1</v>
      </c>
      <c r="L27" s="42"/>
      <c r="M27" s="42"/>
      <c r="N27" s="42"/>
      <c r="O27" s="42"/>
      <c r="P27" s="40"/>
      <c r="Q27" s="42"/>
      <c r="R27" s="42"/>
      <c r="S27" s="42"/>
      <c r="T27" s="42"/>
      <c r="U27" s="42"/>
      <c r="V27" s="42"/>
      <c r="W27" s="42"/>
      <c r="X27" s="47"/>
      <c r="Y27" s="47"/>
      <c r="Z27" s="48"/>
      <c r="AA27" s="20"/>
      <c r="AB27" s="40"/>
      <c r="AC27" s="53"/>
      <c r="AD27" s="50"/>
      <c r="AE27" s="51"/>
      <c r="AF27" s="51"/>
    </row>
    <row r="28" spans="1:39">
      <c r="A28" s="52"/>
      <c r="B28" s="37">
        <v>8994456</v>
      </c>
      <c r="C28" s="37" t="s">
        <v>19</v>
      </c>
      <c r="D28" s="37">
        <v>3022</v>
      </c>
      <c r="E28" s="38" t="s">
        <v>64</v>
      </c>
      <c r="F28" s="22" t="s">
        <v>65</v>
      </c>
      <c r="G28" s="22" t="s">
        <v>130</v>
      </c>
      <c r="H28" s="40">
        <v>1</v>
      </c>
      <c r="I28" s="40">
        <v>1</v>
      </c>
      <c r="J28" s="40">
        <v>1</v>
      </c>
      <c r="K28" s="40">
        <v>1</v>
      </c>
      <c r="L28" s="40"/>
      <c r="M28" s="42"/>
      <c r="N28" s="40"/>
      <c r="O28" s="40"/>
      <c r="P28" s="40"/>
      <c r="Q28" s="42"/>
      <c r="R28" s="42"/>
      <c r="S28" s="42"/>
      <c r="T28" s="42"/>
      <c r="U28" s="42"/>
      <c r="V28" s="42"/>
      <c r="W28" s="42"/>
      <c r="X28" s="47"/>
      <c r="Y28" s="47"/>
      <c r="Z28" s="48"/>
      <c r="AA28" s="20"/>
      <c r="AB28" s="62"/>
      <c r="AC28" s="53"/>
      <c r="AD28" s="50"/>
      <c r="AE28" s="54"/>
      <c r="AF28" s="55"/>
      <c r="AG28" s="51"/>
      <c r="AH28" s="56"/>
      <c r="AJ28" s="57"/>
    </row>
    <row r="29" spans="1:39">
      <c r="A29" s="2"/>
      <c r="B29" s="37">
        <v>8588741</v>
      </c>
      <c r="C29" s="37" t="s">
        <v>66</v>
      </c>
      <c r="D29" s="37">
        <v>3021</v>
      </c>
      <c r="E29" s="38" t="s">
        <v>67</v>
      </c>
      <c r="F29" s="45"/>
      <c r="G29" s="85"/>
      <c r="H29" s="46">
        <v>0</v>
      </c>
      <c r="I29" s="46">
        <v>0</v>
      </c>
      <c r="J29" s="40">
        <v>1</v>
      </c>
      <c r="K29" s="46">
        <v>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7"/>
      <c r="Y29" s="47"/>
      <c r="Z29" s="48"/>
      <c r="AB29" s="40"/>
      <c r="AC29" s="53"/>
      <c r="AD29" s="50"/>
      <c r="AE29" s="51"/>
      <c r="AF29" s="51"/>
      <c r="AJ29" s="51"/>
    </row>
    <row r="30" spans="1:39">
      <c r="A30" s="2"/>
      <c r="B30" s="37">
        <v>8589606</v>
      </c>
      <c r="C30" s="37" t="s">
        <v>66</v>
      </c>
      <c r="D30" s="37">
        <v>3021</v>
      </c>
      <c r="E30" s="38" t="s">
        <v>68</v>
      </c>
      <c r="F30" s="22" t="s">
        <v>69</v>
      </c>
      <c r="G30" s="22" t="s">
        <v>130</v>
      </c>
      <c r="H30" s="40">
        <v>1</v>
      </c>
      <c r="I30" s="40">
        <v>1</v>
      </c>
      <c r="J30" s="40">
        <v>1</v>
      </c>
      <c r="K30" s="40">
        <v>1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7"/>
      <c r="Y30" s="47"/>
      <c r="Z30" s="48"/>
      <c r="AB30" s="40"/>
      <c r="AC30" s="53"/>
      <c r="AD30" s="50"/>
      <c r="AE30" s="51"/>
      <c r="AF30" s="51"/>
      <c r="AJ30" s="51"/>
    </row>
    <row r="31" spans="1:39">
      <c r="A31" s="52"/>
      <c r="B31" s="37">
        <v>9013932</v>
      </c>
      <c r="C31" s="37" t="s">
        <v>19</v>
      </c>
      <c r="D31" s="37">
        <v>12033</v>
      </c>
      <c r="E31" s="38" t="s">
        <v>70</v>
      </c>
      <c r="F31" s="44"/>
      <c r="G31" s="86"/>
      <c r="H31" s="46">
        <v>0</v>
      </c>
      <c r="I31" s="46">
        <v>0</v>
      </c>
      <c r="J31" s="46">
        <v>0</v>
      </c>
      <c r="K31" s="46">
        <v>0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7"/>
      <c r="Y31" s="47"/>
      <c r="Z31" s="48"/>
      <c r="AB31" s="40"/>
      <c r="AC31" s="53"/>
      <c r="AD31" s="50"/>
      <c r="AE31" s="54"/>
      <c r="AF31" s="55"/>
      <c r="AG31" s="51"/>
      <c r="AH31" s="56"/>
      <c r="AJ31" s="53"/>
    </row>
    <row r="32" spans="1:39">
      <c r="B32" s="37">
        <v>8630706</v>
      </c>
      <c r="C32" s="37" t="s">
        <v>66</v>
      </c>
      <c r="D32" s="37">
        <v>3021</v>
      </c>
      <c r="E32" s="38" t="s">
        <v>71</v>
      </c>
      <c r="F32" s="63"/>
      <c r="G32" s="63"/>
      <c r="H32" s="40">
        <v>1</v>
      </c>
      <c r="I32" s="40">
        <v>1</v>
      </c>
      <c r="J32" s="39">
        <v>0</v>
      </c>
      <c r="K32" s="39">
        <v>0</v>
      </c>
    </row>
    <row r="33" spans="1:36">
      <c r="A33" s="2"/>
      <c r="B33" s="37">
        <v>8043715</v>
      </c>
      <c r="C33" s="37" t="s">
        <v>28</v>
      </c>
      <c r="D33" s="37">
        <v>3021</v>
      </c>
      <c r="E33" s="38" t="s">
        <v>72</v>
      </c>
      <c r="F33" s="44"/>
      <c r="G33" s="86"/>
      <c r="H33" s="46">
        <v>0</v>
      </c>
      <c r="I33" s="46">
        <v>0</v>
      </c>
      <c r="J33" s="46">
        <v>0</v>
      </c>
      <c r="K33" s="39">
        <v>0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7"/>
      <c r="Y33" s="47"/>
      <c r="Z33" s="48"/>
      <c r="AB33" s="40"/>
      <c r="AC33" s="53"/>
      <c r="AD33" s="50"/>
      <c r="AE33" s="51"/>
      <c r="AF33" s="51"/>
      <c r="AJ33" s="51"/>
    </row>
    <row r="34" spans="1:36">
      <c r="A34" s="2"/>
      <c r="B34" s="37">
        <v>8994352</v>
      </c>
      <c r="C34" s="37" t="s">
        <v>19</v>
      </c>
      <c r="D34" s="37">
        <v>3022</v>
      </c>
      <c r="E34" s="38" t="s">
        <v>73</v>
      </c>
      <c r="F34" s="22" t="s">
        <v>74</v>
      </c>
      <c r="G34" s="22" t="s">
        <v>130</v>
      </c>
      <c r="H34" s="40">
        <v>1</v>
      </c>
      <c r="I34" s="40">
        <v>1</v>
      </c>
      <c r="J34" s="40">
        <v>1</v>
      </c>
      <c r="K34" s="40">
        <v>1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7"/>
      <c r="Y34" s="47"/>
      <c r="Z34" s="48"/>
      <c r="AB34" s="40"/>
      <c r="AC34" s="53"/>
      <c r="AD34" s="50"/>
      <c r="AE34" s="51"/>
      <c r="AF34" s="51"/>
      <c r="AJ34" s="51"/>
    </row>
    <row r="35" spans="1:36">
      <c r="A35" s="2"/>
      <c r="B35" s="37">
        <v>8994693</v>
      </c>
      <c r="C35" s="37" t="s">
        <v>19</v>
      </c>
      <c r="D35" s="37">
        <v>3022</v>
      </c>
      <c r="E35" s="38" t="s">
        <v>75</v>
      </c>
      <c r="F35" s="22" t="s">
        <v>76</v>
      </c>
      <c r="G35" s="22" t="s">
        <v>129</v>
      </c>
      <c r="H35" s="40">
        <v>1</v>
      </c>
      <c r="I35" s="40">
        <v>1</v>
      </c>
      <c r="J35" s="40">
        <v>1</v>
      </c>
      <c r="K35" s="40">
        <v>1</v>
      </c>
      <c r="L35" s="42"/>
      <c r="M35" s="42"/>
      <c r="N35" s="40"/>
      <c r="O35" s="42"/>
      <c r="P35" s="42"/>
      <c r="Q35" s="42"/>
      <c r="R35" s="42"/>
      <c r="S35" s="42"/>
      <c r="T35" s="42"/>
      <c r="U35" s="42"/>
      <c r="V35" s="42"/>
      <c r="W35" s="42"/>
      <c r="X35" s="47"/>
      <c r="Y35" s="47"/>
      <c r="Z35" s="48"/>
      <c r="AB35" s="40"/>
      <c r="AC35" s="49"/>
      <c r="AD35" s="50"/>
      <c r="AE35" s="51"/>
      <c r="AF35" s="51"/>
      <c r="AJ35" s="51"/>
    </row>
    <row r="36" spans="1:36">
      <c r="A36" s="2"/>
      <c r="B36" s="37">
        <v>8994539</v>
      </c>
      <c r="C36" s="37" t="s">
        <v>19</v>
      </c>
      <c r="D36" s="37">
        <v>3022</v>
      </c>
      <c r="E36" s="38" t="s">
        <v>77</v>
      </c>
      <c r="F36" s="22" t="s">
        <v>78</v>
      </c>
      <c r="G36" s="22" t="s">
        <v>129</v>
      </c>
      <c r="H36" s="40">
        <v>1</v>
      </c>
      <c r="I36" s="40">
        <v>1</v>
      </c>
      <c r="J36" s="40">
        <v>1</v>
      </c>
      <c r="K36" s="40">
        <v>1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7"/>
      <c r="Y36" s="47"/>
      <c r="Z36" s="48"/>
      <c r="AB36" s="40"/>
      <c r="AC36" s="49"/>
      <c r="AD36" s="50"/>
      <c r="AE36" s="51"/>
      <c r="AF36" s="51"/>
      <c r="AJ36" s="51"/>
    </row>
    <row r="37" spans="1:36">
      <c r="A37" s="2"/>
      <c r="B37" s="37">
        <v>8994310</v>
      </c>
      <c r="C37" s="37" t="s">
        <v>19</v>
      </c>
      <c r="D37" s="37">
        <v>3022</v>
      </c>
      <c r="E37" s="38" t="s">
        <v>79</v>
      </c>
      <c r="F37" s="22" t="s">
        <v>80</v>
      </c>
      <c r="G37" s="22" t="s">
        <v>129</v>
      </c>
      <c r="H37" s="40">
        <v>1</v>
      </c>
      <c r="I37" s="40">
        <v>1</v>
      </c>
      <c r="J37" s="40">
        <v>1</v>
      </c>
      <c r="K37" s="40">
        <v>1</v>
      </c>
      <c r="L37" s="40"/>
      <c r="M37" s="42"/>
      <c r="N37" s="40"/>
      <c r="O37" s="40"/>
      <c r="P37" s="40"/>
      <c r="Q37" s="42"/>
      <c r="R37" s="42"/>
      <c r="S37" s="42"/>
      <c r="T37" s="42"/>
      <c r="U37" s="42"/>
      <c r="V37" s="42"/>
      <c r="W37" s="42"/>
      <c r="X37" s="47"/>
      <c r="Y37" s="47"/>
      <c r="Z37" s="48"/>
      <c r="AA37" s="20"/>
      <c r="AB37" s="64"/>
      <c r="AC37" s="21"/>
      <c r="AD37" s="50"/>
      <c r="AE37" s="51"/>
      <c r="AF37" s="51"/>
    </row>
    <row r="38" spans="1:36">
      <c r="A38" s="2"/>
      <c r="B38" s="37">
        <v>8589252</v>
      </c>
      <c r="C38" s="37" t="s">
        <v>66</v>
      </c>
      <c r="D38" s="37">
        <v>3022</v>
      </c>
      <c r="E38" s="38" t="s">
        <v>81</v>
      </c>
      <c r="F38" s="22" t="s">
        <v>82</v>
      </c>
      <c r="G38" s="22" t="s">
        <v>129</v>
      </c>
      <c r="H38" s="40">
        <v>1</v>
      </c>
      <c r="I38" s="40">
        <v>1</v>
      </c>
      <c r="J38" s="40">
        <v>1</v>
      </c>
      <c r="K38" s="40">
        <v>1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7"/>
      <c r="Y38" s="47"/>
      <c r="Z38" s="48"/>
      <c r="AA38" s="65"/>
      <c r="AB38" s="40"/>
      <c r="AC38" s="53"/>
      <c r="AD38" s="50"/>
      <c r="AE38" s="54"/>
      <c r="AF38" s="55"/>
      <c r="AG38" s="51"/>
      <c r="AH38" s="56"/>
      <c r="AJ38" s="57"/>
    </row>
    <row r="39" spans="1:36">
      <c r="A39" s="52"/>
      <c r="B39" s="37">
        <v>8589082</v>
      </c>
      <c r="C39" s="37" t="s">
        <v>66</v>
      </c>
      <c r="D39" s="37">
        <v>3021</v>
      </c>
      <c r="E39" s="38" t="s">
        <v>83</v>
      </c>
      <c r="F39" s="44"/>
      <c r="G39" s="86"/>
      <c r="H39" s="46">
        <v>0</v>
      </c>
      <c r="I39" s="46">
        <v>0</v>
      </c>
      <c r="J39" s="46">
        <v>0</v>
      </c>
      <c r="K39" s="46">
        <v>0</v>
      </c>
      <c r="L39" s="40"/>
      <c r="M39" s="42"/>
      <c r="N39" s="40"/>
      <c r="O39" s="40"/>
      <c r="P39" s="40"/>
      <c r="Q39" s="42"/>
      <c r="R39" s="42"/>
      <c r="S39" s="42"/>
      <c r="T39" s="42"/>
      <c r="U39" s="42"/>
      <c r="V39" s="42"/>
      <c r="W39" s="42"/>
      <c r="X39" s="47"/>
      <c r="Y39" s="47"/>
      <c r="Z39" s="48"/>
      <c r="AA39" s="20"/>
      <c r="AB39" s="40"/>
      <c r="AC39" s="66"/>
      <c r="AD39" s="50"/>
      <c r="AE39" s="51"/>
      <c r="AF39" s="51"/>
    </row>
    <row r="40" spans="1:36">
      <c r="A40" s="2"/>
      <c r="B40" s="37">
        <v>8589839</v>
      </c>
      <c r="C40" s="37" t="s">
        <v>19</v>
      </c>
      <c r="D40" s="37">
        <v>3022</v>
      </c>
      <c r="E40" s="38" t="s">
        <v>84</v>
      </c>
      <c r="F40" s="22" t="s">
        <v>85</v>
      </c>
      <c r="G40" s="22" t="s">
        <v>130</v>
      </c>
      <c r="H40" s="46">
        <v>0</v>
      </c>
      <c r="I40" s="67">
        <v>1</v>
      </c>
      <c r="J40" s="67">
        <v>1</v>
      </c>
      <c r="K40" s="68">
        <v>1</v>
      </c>
      <c r="L40" s="40"/>
      <c r="M40" s="42"/>
      <c r="N40" s="40"/>
      <c r="O40" s="40"/>
      <c r="P40" s="40"/>
      <c r="Q40" s="42"/>
      <c r="R40" s="42"/>
      <c r="S40" s="42"/>
      <c r="T40" s="42"/>
      <c r="U40" s="42"/>
      <c r="V40" s="42"/>
      <c r="W40" s="42"/>
      <c r="X40" s="47"/>
      <c r="Y40" s="47"/>
      <c r="Z40" s="48"/>
      <c r="AA40" s="20"/>
      <c r="AB40" s="40"/>
      <c r="AC40" s="69"/>
      <c r="AD40" s="50"/>
      <c r="AE40" s="51"/>
      <c r="AF40" s="51"/>
    </row>
    <row r="41" spans="1:36">
      <c r="A41" s="2"/>
      <c r="B41" s="37">
        <v>8043354</v>
      </c>
      <c r="C41" s="37" t="s">
        <v>28</v>
      </c>
      <c r="D41" s="37">
        <v>3021</v>
      </c>
      <c r="E41" s="38" t="s">
        <v>86</v>
      </c>
      <c r="F41" s="45"/>
      <c r="G41" s="85"/>
      <c r="H41" s="46">
        <v>0</v>
      </c>
      <c r="I41" s="46">
        <v>0</v>
      </c>
      <c r="J41" s="40">
        <v>1</v>
      </c>
      <c r="K41" s="46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7"/>
      <c r="Y41" s="47"/>
      <c r="Z41" s="48"/>
      <c r="AA41" s="20"/>
      <c r="AB41" s="40"/>
      <c r="AC41" s="49"/>
      <c r="AD41" s="50"/>
      <c r="AE41" s="54"/>
      <c r="AF41" s="55"/>
      <c r="AG41" s="54"/>
      <c r="AH41" s="56"/>
      <c r="AJ41" s="57"/>
    </row>
    <row r="42" spans="1:36">
      <c r="A42" s="52"/>
      <c r="B42" s="37">
        <v>8043462</v>
      </c>
      <c r="C42" s="37" t="s">
        <v>28</v>
      </c>
      <c r="D42" s="37">
        <v>3021</v>
      </c>
      <c r="E42" s="38" t="s">
        <v>87</v>
      </c>
      <c r="F42" s="44"/>
      <c r="G42" s="86"/>
      <c r="H42" s="46">
        <v>0</v>
      </c>
      <c r="I42" s="46">
        <v>0</v>
      </c>
      <c r="J42" s="46">
        <v>0</v>
      </c>
      <c r="K42" s="46">
        <v>0</v>
      </c>
      <c r="L42" s="40"/>
      <c r="M42" s="42"/>
      <c r="N42" s="40"/>
      <c r="O42" s="40"/>
      <c r="P42" s="40"/>
      <c r="Q42" s="42"/>
      <c r="R42" s="42"/>
      <c r="S42" s="42"/>
      <c r="T42" s="42"/>
      <c r="U42" s="42"/>
      <c r="V42" s="42"/>
      <c r="W42" s="42"/>
      <c r="X42" s="47"/>
      <c r="Y42" s="47"/>
      <c r="Z42" s="48"/>
      <c r="AA42" s="20"/>
      <c r="AB42" s="40"/>
      <c r="AC42" s="53"/>
      <c r="AD42" s="50"/>
      <c r="AE42" s="54"/>
      <c r="AF42" s="51"/>
      <c r="AJ42" s="57"/>
    </row>
    <row r="43" spans="1:36">
      <c r="A43" s="2"/>
      <c r="B43" s="37">
        <v>8630481</v>
      </c>
      <c r="C43" s="37" t="s">
        <v>66</v>
      </c>
      <c r="D43" s="37">
        <v>3021</v>
      </c>
      <c r="E43" s="38" t="s">
        <v>88</v>
      </c>
      <c r="F43" s="45"/>
      <c r="G43" s="45"/>
      <c r="H43" s="40">
        <v>1</v>
      </c>
      <c r="I43" s="40">
        <v>1</v>
      </c>
      <c r="J43" s="46">
        <v>0</v>
      </c>
      <c r="K43" s="46">
        <v>0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7"/>
      <c r="Y43" s="47"/>
      <c r="Z43" s="48"/>
      <c r="AA43" s="70"/>
      <c r="AB43" s="40"/>
      <c r="AC43" s="53"/>
      <c r="AD43" s="50"/>
      <c r="AE43" s="51"/>
      <c r="AF43" s="51"/>
      <c r="AJ43" s="51"/>
    </row>
    <row r="44" spans="1:36">
      <c r="A44" s="2"/>
      <c r="B44" s="37">
        <v>8993591</v>
      </c>
      <c r="C44" s="37" t="s">
        <v>19</v>
      </c>
      <c r="D44" s="37">
        <v>3022</v>
      </c>
      <c r="E44" s="38" t="s">
        <v>89</v>
      </c>
      <c r="F44" s="22" t="s">
        <v>90</v>
      </c>
      <c r="G44" s="22" t="s">
        <v>130</v>
      </c>
      <c r="H44" s="40">
        <v>1</v>
      </c>
      <c r="I44" s="40">
        <v>1</v>
      </c>
      <c r="J44" s="40">
        <v>1</v>
      </c>
      <c r="K44" s="46">
        <v>0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7"/>
      <c r="Y44" s="47"/>
      <c r="Z44" s="48"/>
      <c r="AA44" s="20"/>
      <c r="AB44" s="40"/>
      <c r="AC44" s="53"/>
      <c r="AD44" s="50"/>
      <c r="AE44" s="54"/>
      <c r="AF44" s="55"/>
      <c r="AG44" s="51"/>
      <c r="AH44" s="56"/>
      <c r="AJ44" s="57"/>
    </row>
    <row r="45" spans="1:36">
      <c r="A45" s="2"/>
      <c r="B45" s="37">
        <v>8994272</v>
      </c>
      <c r="C45" s="37" t="s">
        <v>19</v>
      </c>
      <c r="D45" s="37">
        <v>3022</v>
      </c>
      <c r="E45" s="38" t="s">
        <v>91</v>
      </c>
      <c r="F45" s="22" t="s">
        <v>34</v>
      </c>
      <c r="G45" s="22" t="s">
        <v>128</v>
      </c>
      <c r="H45" s="40">
        <v>1</v>
      </c>
      <c r="I45" s="40">
        <v>1</v>
      </c>
      <c r="J45" s="40">
        <v>1</v>
      </c>
      <c r="K45" s="40">
        <v>1</v>
      </c>
      <c r="L45" s="42"/>
      <c r="M45" s="42"/>
      <c r="N45" s="40"/>
      <c r="O45" s="42"/>
      <c r="P45" s="42"/>
      <c r="Q45" s="42"/>
      <c r="R45" s="42"/>
      <c r="S45" s="42"/>
      <c r="T45" s="42"/>
      <c r="U45" s="42"/>
      <c r="V45" s="42"/>
      <c r="W45" s="42"/>
      <c r="X45" s="47"/>
      <c r="Y45" s="47"/>
      <c r="Z45" s="48"/>
      <c r="AB45" s="40"/>
      <c r="AC45" s="21"/>
      <c r="AD45" s="50"/>
      <c r="AE45" s="51"/>
      <c r="AF45" s="51"/>
      <c r="AJ45" s="51"/>
    </row>
    <row r="46" spans="1:36">
      <c r="A46" s="2"/>
      <c r="B46" s="37">
        <v>8589627</v>
      </c>
      <c r="C46" s="37" t="s">
        <v>66</v>
      </c>
      <c r="D46" s="37">
        <v>3021</v>
      </c>
      <c r="E46" s="38" t="s">
        <v>92</v>
      </c>
      <c r="F46" s="71"/>
      <c r="G46" s="71"/>
      <c r="H46" s="40">
        <v>1</v>
      </c>
      <c r="I46" s="46">
        <v>0</v>
      </c>
      <c r="J46" s="46">
        <v>0</v>
      </c>
      <c r="K46" s="46">
        <v>0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7"/>
      <c r="Y46" s="47"/>
      <c r="Z46" s="48"/>
      <c r="AA46" s="20"/>
      <c r="AB46" s="40"/>
      <c r="AC46" s="49"/>
      <c r="AD46" s="50"/>
      <c r="AE46" s="51"/>
      <c r="AF46" s="51"/>
      <c r="AJ46" s="51"/>
    </row>
    <row r="47" spans="1:36">
      <c r="A47" s="2"/>
      <c r="B47" s="37">
        <v>8994713</v>
      </c>
      <c r="C47" s="37" t="s">
        <v>19</v>
      </c>
      <c r="D47" s="37">
        <v>3022</v>
      </c>
      <c r="E47" s="38" t="s">
        <v>93</v>
      </c>
      <c r="F47" s="45"/>
      <c r="G47" s="45"/>
      <c r="H47" s="40">
        <v>1</v>
      </c>
      <c r="I47" s="46">
        <v>0</v>
      </c>
      <c r="J47" s="40">
        <v>1</v>
      </c>
      <c r="K47" s="46">
        <v>0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7"/>
      <c r="Y47" s="47"/>
      <c r="Z47" s="48"/>
      <c r="AB47" s="40"/>
      <c r="AC47" s="53"/>
      <c r="AD47" s="50"/>
      <c r="AE47" s="51"/>
      <c r="AF47" s="51"/>
      <c r="AJ47" s="51"/>
    </row>
    <row r="48" spans="1:36">
      <c r="A48" s="2"/>
      <c r="B48" s="37">
        <v>8044459</v>
      </c>
      <c r="C48" s="37" t="s">
        <v>28</v>
      </c>
      <c r="D48" s="37">
        <v>3021</v>
      </c>
      <c r="E48" s="38" t="s">
        <v>94</v>
      </c>
      <c r="F48" s="44"/>
      <c r="G48" s="86"/>
      <c r="H48" s="46">
        <v>0</v>
      </c>
      <c r="I48" s="46">
        <v>0</v>
      </c>
      <c r="J48" s="46">
        <v>0</v>
      </c>
      <c r="K48" s="46">
        <v>0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7"/>
      <c r="Y48" s="47"/>
      <c r="Z48" s="48"/>
      <c r="AB48" s="40"/>
      <c r="AC48" s="53"/>
      <c r="AD48" s="50"/>
      <c r="AE48" s="51"/>
      <c r="AF48" s="51"/>
      <c r="AJ48" s="51"/>
    </row>
    <row r="49" spans="1:36">
      <c r="A49" s="52"/>
      <c r="B49" s="37">
        <v>6860071</v>
      </c>
      <c r="C49" s="37" t="s">
        <v>95</v>
      </c>
      <c r="D49" s="37">
        <v>3021</v>
      </c>
      <c r="E49" s="38" t="s">
        <v>96</v>
      </c>
      <c r="F49" s="44"/>
      <c r="G49" s="44"/>
      <c r="H49" s="40">
        <v>1</v>
      </c>
      <c r="I49" s="46">
        <v>0</v>
      </c>
      <c r="J49" s="39">
        <v>0</v>
      </c>
      <c r="K49" s="46">
        <v>0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7"/>
      <c r="Y49" s="47"/>
      <c r="Z49" s="48"/>
      <c r="AA49" s="70"/>
      <c r="AB49" s="40"/>
      <c r="AC49" s="21"/>
      <c r="AD49" s="50"/>
      <c r="AE49" s="51"/>
      <c r="AF49" s="51"/>
      <c r="AJ49" s="51"/>
    </row>
    <row r="50" spans="1:36">
      <c r="A50" s="2"/>
      <c r="B50" s="37">
        <v>8994592</v>
      </c>
      <c r="C50" s="37" t="s">
        <v>19</v>
      </c>
      <c r="D50" s="37">
        <v>3022</v>
      </c>
      <c r="E50" s="38" t="s">
        <v>97</v>
      </c>
      <c r="F50" s="22" t="s">
        <v>36</v>
      </c>
      <c r="G50" s="22" t="s">
        <v>128</v>
      </c>
      <c r="H50" s="40">
        <v>0</v>
      </c>
      <c r="I50" s="40">
        <v>1</v>
      </c>
      <c r="J50" s="39">
        <v>0</v>
      </c>
      <c r="K50" s="40">
        <v>1</v>
      </c>
      <c r="L50" s="40"/>
      <c r="M50" s="42"/>
      <c r="N50" s="42"/>
      <c r="O50" s="68"/>
      <c r="P50" s="42"/>
      <c r="Q50" s="42"/>
      <c r="R50" s="42"/>
      <c r="S50" s="42"/>
      <c r="T50" s="42"/>
      <c r="U50" s="42"/>
      <c r="V50" s="42"/>
      <c r="W50" s="42"/>
      <c r="X50" s="47"/>
      <c r="Y50" s="47"/>
      <c r="Z50" s="48"/>
      <c r="AA50" s="70"/>
      <c r="AB50" s="40"/>
      <c r="AC50" s="21"/>
      <c r="AD50" s="50"/>
      <c r="AE50" s="51"/>
      <c r="AF50" s="51"/>
      <c r="AJ50" s="51"/>
    </row>
    <row r="51" spans="1:36">
      <c r="A51" s="2"/>
      <c r="B51" s="37">
        <v>7631640</v>
      </c>
      <c r="C51" s="37" t="s">
        <v>22</v>
      </c>
      <c r="D51" s="37">
        <v>3021</v>
      </c>
      <c r="E51" s="38" t="s">
        <v>98</v>
      </c>
      <c r="F51" s="22" t="s">
        <v>38</v>
      </c>
      <c r="G51" s="22" t="s">
        <v>128</v>
      </c>
      <c r="H51" s="39">
        <v>0</v>
      </c>
      <c r="I51" s="39">
        <v>0</v>
      </c>
      <c r="J51" s="39">
        <v>0</v>
      </c>
      <c r="K51" s="40">
        <v>1</v>
      </c>
      <c r="L51" s="40"/>
      <c r="M51" s="42"/>
      <c r="N51" s="40"/>
      <c r="O51" s="40"/>
      <c r="P51" s="40"/>
      <c r="Q51" s="40"/>
      <c r="R51" s="42"/>
      <c r="S51" s="42"/>
      <c r="T51" s="42"/>
      <c r="U51" s="42"/>
      <c r="V51" s="42"/>
      <c r="W51" s="42"/>
      <c r="X51" s="47"/>
      <c r="Y51" s="47"/>
      <c r="Z51" s="48"/>
      <c r="AA51" s="20"/>
      <c r="AB51" s="40"/>
      <c r="AC51" s="66"/>
      <c r="AD51" s="50"/>
      <c r="AE51" s="51"/>
      <c r="AF51" s="51"/>
      <c r="AJ51" s="51"/>
    </row>
    <row r="52" spans="1:36">
      <c r="A52" s="2"/>
      <c r="B52" s="37">
        <v>8993991</v>
      </c>
      <c r="C52" s="37" t="s">
        <v>19</v>
      </c>
      <c r="D52" s="37">
        <v>3022</v>
      </c>
      <c r="E52" s="38" t="s">
        <v>99</v>
      </c>
      <c r="F52" s="22" t="s">
        <v>40</v>
      </c>
      <c r="G52" s="22" t="s">
        <v>128</v>
      </c>
      <c r="H52" s="39">
        <v>0</v>
      </c>
      <c r="I52" s="40">
        <v>1</v>
      </c>
      <c r="J52" s="39">
        <v>0</v>
      </c>
      <c r="K52" s="40">
        <v>1</v>
      </c>
      <c r="L52" s="42"/>
      <c r="M52" s="40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7"/>
      <c r="Y52" s="47"/>
      <c r="Z52" s="60"/>
      <c r="AB52" s="40"/>
      <c r="AC52" s="53"/>
      <c r="AD52" s="49"/>
      <c r="AE52" s="51"/>
      <c r="AF52" s="51"/>
      <c r="AJ52" s="51"/>
    </row>
    <row r="53" spans="1:36">
      <c r="A53" s="2"/>
      <c r="B53" s="37">
        <v>8062992</v>
      </c>
      <c r="C53" s="37" t="s">
        <v>19</v>
      </c>
      <c r="D53" s="37">
        <v>3022</v>
      </c>
      <c r="E53" s="38" t="s">
        <v>100</v>
      </c>
      <c r="F53" s="22" t="s">
        <v>43</v>
      </c>
      <c r="G53" s="22" t="s">
        <v>128</v>
      </c>
      <c r="H53" s="40">
        <v>1</v>
      </c>
      <c r="I53" s="40">
        <v>1</v>
      </c>
      <c r="J53" s="40">
        <v>1</v>
      </c>
      <c r="K53" s="40">
        <v>1</v>
      </c>
      <c r="L53" s="42"/>
      <c r="M53" s="42"/>
      <c r="N53" s="40"/>
      <c r="O53" s="42"/>
      <c r="P53" s="42"/>
      <c r="Q53" s="42"/>
      <c r="R53" s="42"/>
      <c r="S53" s="42"/>
      <c r="T53" s="42"/>
      <c r="U53" s="42"/>
      <c r="V53" s="42"/>
      <c r="W53" s="42"/>
      <c r="X53" s="47"/>
      <c r="Y53" s="47"/>
      <c r="Z53" s="48"/>
      <c r="AB53" s="40"/>
      <c r="AC53" s="53"/>
      <c r="AD53" s="50"/>
      <c r="AE53" s="51"/>
      <c r="AF53" s="51"/>
      <c r="AJ53" s="51"/>
    </row>
    <row r="54" spans="1:36">
      <c r="A54" s="52"/>
      <c r="B54" s="37">
        <v>8590077</v>
      </c>
      <c r="C54" s="37" t="s">
        <v>66</v>
      </c>
      <c r="D54" s="37">
        <v>3021</v>
      </c>
      <c r="E54" s="38" t="s">
        <v>101</v>
      </c>
      <c r="F54" s="72"/>
      <c r="G54" s="72"/>
      <c r="H54" s="39">
        <v>0</v>
      </c>
      <c r="I54" s="40">
        <v>1</v>
      </c>
      <c r="J54" s="39">
        <v>0</v>
      </c>
      <c r="K54" s="39">
        <v>0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7"/>
      <c r="Y54" s="47"/>
      <c r="Z54" s="48"/>
      <c r="AB54" s="40"/>
      <c r="AC54" s="66"/>
      <c r="AD54" s="50"/>
      <c r="AE54" s="54"/>
      <c r="AF54" s="55"/>
      <c r="AG54" s="54"/>
      <c r="AH54" s="56"/>
      <c r="AJ54" s="51"/>
    </row>
    <row r="55" spans="1:36">
      <c r="A55" s="2"/>
      <c r="B55" s="37">
        <v>8670159</v>
      </c>
      <c r="C55" s="37" t="s">
        <v>19</v>
      </c>
      <c r="D55" s="37">
        <v>3022</v>
      </c>
      <c r="E55" s="38" t="s">
        <v>102</v>
      </c>
      <c r="F55" s="22" t="s">
        <v>45</v>
      </c>
      <c r="G55" s="22" t="s">
        <v>129</v>
      </c>
      <c r="H55" s="40">
        <v>1</v>
      </c>
      <c r="I55" s="39">
        <v>0</v>
      </c>
      <c r="J55" s="39">
        <v>0</v>
      </c>
      <c r="K55" s="40">
        <v>1</v>
      </c>
      <c r="L55" s="42"/>
      <c r="M55" s="42"/>
      <c r="N55" s="42"/>
      <c r="O55" s="68"/>
      <c r="P55" s="42"/>
      <c r="Q55" s="42"/>
      <c r="R55" s="42"/>
      <c r="S55" s="42"/>
      <c r="T55" s="42"/>
      <c r="U55" s="42"/>
      <c r="V55" s="42"/>
      <c r="W55" s="42"/>
      <c r="X55" s="47"/>
      <c r="Y55" s="47"/>
      <c r="Z55" s="48"/>
      <c r="AB55" s="40"/>
      <c r="AC55" s="66"/>
      <c r="AD55" s="50"/>
      <c r="AE55" s="54"/>
      <c r="AF55" s="55"/>
      <c r="AG55" s="51"/>
      <c r="AH55" s="56"/>
      <c r="AJ55" s="57"/>
    </row>
    <row r="56" spans="1:36">
      <c r="B56" s="37">
        <v>8589652</v>
      </c>
      <c r="C56" s="37" t="s">
        <v>66</v>
      </c>
      <c r="D56" s="37">
        <v>3021</v>
      </c>
      <c r="E56" s="38" t="s">
        <v>103</v>
      </c>
      <c r="F56" s="22" t="s">
        <v>47</v>
      </c>
      <c r="G56" s="22" t="s">
        <v>129</v>
      </c>
      <c r="H56" s="42">
        <v>1</v>
      </c>
      <c r="I56" s="42">
        <v>1</v>
      </c>
      <c r="J56" s="42">
        <v>1</v>
      </c>
      <c r="K56" s="42">
        <v>1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7"/>
      <c r="Y56" s="47"/>
      <c r="Z56" s="48"/>
      <c r="AB56" s="40"/>
      <c r="AC56" s="66"/>
      <c r="AD56" s="50"/>
      <c r="AE56" s="51"/>
      <c r="AF56" s="51"/>
      <c r="AJ56" s="51"/>
    </row>
    <row r="57" spans="1:36">
      <c r="B57" s="37"/>
      <c r="C57" s="37"/>
      <c r="D57" s="37"/>
      <c r="E57" s="38"/>
      <c r="F57" s="22"/>
      <c r="G57" s="22"/>
      <c r="H57" s="40"/>
      <c r="I57" s="40"/>
      <c r="J57" s="40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7"/>
      <c r="Y57" s="47"/>
      <c r="Z57" s="48"/>
      <c r="AA57" s="20"/>
      <c r="AB57" s="40"/>
      <c r="AC57" s="66"/>
      <c r="AD57" s="50"/>
      <c r="AE57" s="51"/>
      <c r="AF57" s="51"/>
      <c r="AJ57" s="51"/>
    </row>
    <row r="58" spans="1:36">
      <c r="B58" s="37"/>
      <c r="C58" s="37"/>
      <c r="D58" s="37"/>
      <c r="E58" s="38" t="s">
        <v>104</v>
      </c>
      <c r="F58" s="22"/>
      <c r="G58" s="22"/>
      <c r="H58" s="40"/>
      <c r="I58" s="40"/>
      <c r="J58" s="40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7"/>
      <c r="Z58" s="48"/>
      <c r="AA58" s="70"/>
      <c r="AB58" s="40"/>
      <c r="AC58" s="21"/>
      <c r="AD58" s="50"/>
      <c r="AE58" s="51"/>
      <c r="AF58" s="51"/>
      <c r="AJ58" s="51"/>
    </row>
    <row r="59" spans="1:36">
      <c r="A59" s="52"/>
      <c r="B59" s="37">
        <v>8588817</v>
      </c>
      <c r="C59" s="37" t="s">
        <v>66</v>
      </c>
      <c r="D59" s="37">
        <v>3021</v>
      </c>
      <c r="E59" s="38" t="s">
        <v>105</v>
      </c>
      <c r="F59" s="44"/>
      <c r="G59" s="44"/>
      <c r="H59" s="39">
        <v>0</v>
      </c>
      <c r="I59" s="39">
        <v>0</v>
      </c>
      <c r="J59" s="39">
        <v>0</v>
      </c>
      <c r="K59" s="39">
        <v>0</v>
      </c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7"/>
      <c r="Y59" s="47"/>
      <c r="Z59" s="48"/>
      <c r="AA59" s="20"/>
      <c r="AB59" s="40"/>
      <c r="AC59" s="66"/>
      <c r="AD59" s="50"/>
      <c r="AE59" s="54"/>
      <c r="AF59" s="55"/>
      <c r="AG59" s="51"/>
      <c r="AH59" s="56"/>
      <c r="AJ59" s="57"/>
    </row>
    <row r="60" spans="1:36">
      <c r="A60" s="52"/>
      <c r="B60" s="37">
        <v>8044397</v>
      </c>
      <c r="C60" s="37" t="s">
        <v>28</v>
      </c>
      <c r="D60" s="37">
        <v>3021</v>
      </c>
      <c r="E60" s="38" t="s">
        <v>106</v>
      </c>
      <c r="F60" s="22" t="s">
        <v>56</v>
      </c>
      <c r="G60" s="22" t="s">
        <v>129</v>
      </c>
      <c r="H60" s="40">
        <v>1</v>
      </c>
      <c r="I60" s="40">
        <v>1</v>
      </c>
      <c r="J60" s="39">
        <v>0</v>
      </c>
      <c r="K60" s="42">
        <v>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7"/>
      <c r="Y60" s="47"/>
      <c r="Z60" s="48"/>
      <c r="AA60" s="65"/>
      <c r="AB60" s="40"/>
      <c r="AC60" s="49"/>
      <c r="AD60" s="50"/>
      <c r="AE60" s="51"/>
      <c r="AF60" s="51"/>
      <c r="AJ60" s="51"/>
    </row>
    <row r="62" spans="1:36">
      <c r="A62" s="2"/>
      <c r="B62" s="37">
        <v>10249198</v>
      </c>
      <c r="C62" s="37"/>
      <c r="D62" s="37"/>
      <c r="E62" s="38" t="s">
        <v>107</v>
      </c>
      <c r="F62" s="22" t="s">
        <v>82</v>
      </c>
      <c r="G62" s="22" t="s">
        <v>129</v>
      </c>
      <c r="H62" s="73">
        <v>1</v>
      </c>
      <c r="I62" s="74">
        <v>0</v>
      </c>
      <c r="J62" s="73">
        <v>1</v>
      </c>
      <c r="K62" s="73">
        <v>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7"/>
      <c r="Y62" s="47"/>
      <c r="Z62" s="48"/>
      <c r="AB62" s="40"/>
      <c r="AC62" s="49"/>
      <c r="AD62" s="50"/>
      <c r="AE62" s="51"/>
      <c r="AF62" s="51"/>
      <c r="AJ62" s="51"/>
    </row>
    <row r="63" spans="1:36">
      <c r="A63" s="52"/>
      <c r="B63" s="37"/>
      <c r="C63" s="37"/>
      <c r="D63" s="37"/>
      <c r="E63" s="38" t="s">
        <v>108</v>
      </c>
      <c r="F63" s="22" t="s">
        <v>85</v>
      </c>
      <c r="G63" s="22" t="s">
        <v>130</v>
      </c>
      <c r="H63" s="73">
        <v>1</v>
      </c>
      <c r="I63" s="73">
        <v>1</v>
      </c>
      <c r="J63" s="73">
        <v>1</v>
      </c>
      <c r="K63" s="73">
        <v>1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7"/>
      <c r="Y63" s="47"/>
      <c r="Z63" s="48"/>
      <c r="AB63" s="40"/>
      <c r="AC63" s="53"/>
      <c r="AD63" s="50"/>
      <c r="AE63" s="54"/>
      <c r="AF63" s="51"/>
      <c r="AJ63" s="75"/>
    </row>
    <row r="64" spans="1:36">
      <c r="A64" s="2"/>
      <c r="B64" s="37"/>
      <c r="C64" s="37"/>
      <c r="D64" s="37"/>
      <c r="E64" s="76" t="s">
        <v>109</v>
      </c>
      <c r="F64" s="22"/>
      <c r="G64" s="22"/>
      <c r="H64" s="39">
        <v>0</v>
      </c>
      <c r="I64" s="42">
        <v>1</v>
      </c>
      <c r="J64" s="42">
        <v>1</v>
      </c>
      <c r="K64" s="74">
        <v>0</v>
      </c>
      <c r="L64" s="42"/>
      <c r="M64" s="42"/>
      <c r="N64" s="42"/>
      <c r="O64" s="42"/>
      <c r="P64" s="40"/>
      <c r="Q64" s="42"/>
      <c r="R64" s="42"/>
      <c r="S64" s="42"/>
      <c r="T64" s="42"/>
      <c r="U64" s="42"/>
      <c r="V64" s="42"/>
      <c r="W64" s="42"/>
      <c r="X64" s="47"/>
      <c r="Y64" s="47"/>
      <c r="Z64" s="48"/>
      <c r="AB64" s="40"/>
      <c r="AC64" s="53"/>
      <c r="AD64" s="50"/>
      <c r="AE64" s="51"/>
      <c r="AF64" s="51"/>
      <c r="AJ64" s="51"/>
    </row>
    <row r="65" spans="1:36">
      <c r="A65" s="52"/>
      <c r="B65" s="37"/>
      <c r="C65" s="37"/>
      <c r="D65" s="37"/>
      <c r="E65" s="76" t="s">
        <v>55</v>
      </c>
      <c r="F65" s="22"/>
      <c r="G65" s="22"/>
      <c r="H65" s="39">
        <v>0</v>
      </c>
      <c r="I65" s="42">
        <v>1</v>
      </c>
      <c r="J65" s="39">
        <v>0</v>
      </c>
      <c r="K65" s="74">
        <v>0</v>
      </c>
      <c r="L65" s="42"/>
      <c r="M65" s="42"/>
      <c r="N65" s="42"/>
      <c r="O65" s="42"/>
      <c r="P65" s="40"/>
      <c r="Q65" s="42"/>
      <c r="R65" s="42"/>
      <c r="S65" s="42"/>
      <c r="T65" s="42"/>
      <c r="U65" s="42"/>
      <c r="V65" s="42"/>
      <c r="W65" s="42"/>
      <c r="X65" s="47"/>
      <c r="Y65" s="47"/>
      <c r="Z65" s="48"/>
      <c r="AA65" s="20"/>
      <c r="AB65" s="40"/>
      <c r="AC65" s="53"/>
      <c r="AD65" s="50"/>
      <c r="AE65" s="54"/>
      <c r="AF65" s="51"/>
    </row>
    <row r="66" spans="1:36">
      <c r="B66" s="77"/>
      <c r="C66" s="77"/>
      <c r="D66" s="77"/>
      <c r="E66" s="59"/>
      <c r="F66" s="16"/>
      <c r="G66" s="16"/>
      <c r="H66" s="78">
        <f>SUM(H5:H65)</f>
        <v>32</v>
      </c>
      <c r="I66" s="78">
        <f>SUM(I5:I65)</f>
        <v>35</v>
      </c>
      <c r="J66" s="78">
        <f>SUM(J5:J65)</f>
        <v>31</v>
      </c>
      <c r="K66" s="78">
        <f>SUM(K5:K65)</f>
        <v>33</v>
      </c>
      <c r="L66" s="42"/>
      <c r="M66" s="42"/>
      <c r="N66" s="42"/>
      <c r="O66" s="42"/>
      <c r="P66" s="40"/>
      <c r="Q66" s="42"/>
      <c r="R66" s="42"/>
      <c r="S66" s="42"/>
      <c r="T66" s="42"/>
      <c r="U66" s="42"/>
      <c r="V66" s="42"/>
      <c r="W66" s="42"/>
      <c r="X66" s="47"/>
      <c r="Y66" s="47"/>
      <c r="Z66" s="48"/>
      <c r="AA66" s="20"/>
      <c r="AB66" s="40"/>
    </row>
    <row r="67" spans="1:36">
      <c r="A67" s="52"/>
      <c r="B67" s="37">
        <v>8994612</v>
      </c>
      <c r="C67" s="37" t="s">
        <v>19</v>
      </c>
      <c r="D67" s="37">
        <v>3022</v>
      </c>
      <c r="E67" s="38" t="s">
        <v>110</v>
      </c>
      <c r="F67" s="79"/>
      <c r="G67" s="87"/>
      <c r="H67" s="46">
        <v>0</v>
      </c>
      <c r="I67" s="46">
        <v>0</v>
      </c>
      <c r="J67" s="46">
        <v>0</v>
      </c>
      <c r="K67" s="46">
        <v>0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7"/>
      <c r="Y67" s="47"/>
      <c r="Z67" s="48"/>
      <c r="AA67" s="20"/>
      <c r="AB67" s="40"/>
      <c r="AC67" s="49"/>
      <c r="AD67" s="50"/>
      <c r="AE67" s="51"/>
      <c r="AF67" s="51"/>
      <c r="AG67" s="51"/>
      <c r="AH67" s="51"/>
      <c r="AI67" s="51"/>
    </row>
    <row r="68" spans="1:36">
      <c r="A68" s="2"/>
      <c r="B68" s="37">
        <v>8075093</v>
      </c>
      <c r="C68" s="37" t="s">
        <v>28</v>
      </c>
      <c r="D68" s="37">
        <v>3021</v>
      </c>
      <c r="E68" s="38" t="s">
        <v>111</v>
      </c>
      <c r="F68" s="79"/>
      <c r="G68" s="87"/>
      <c r="H68" s="46">
        <v>0</v>
      </c>
      <c r="I68" s="46">
        <v>0</v>
      </c>
      <c r="J68" s="46">
        <v>0</v>
      </c>
      <c r="K68" s="46">
        <v>0</v>
      </c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7"/>
      <c r="Y68" s="47"/>
      <c r="Z68" s="48"/>
      <c r="AA68" s="20"/>
      <c r="AB68" s="14"/>
      <c r="AC68" s="49"/>
      <c r="AD68" s="50"/>
      <c r="AE68" s="54"/>
      <c r="AF68" s="51"/>
      <c r="AJ68" s="57"/>
    </row>
    <row r="69" spans="1:36">
      <c r="A69" s="2"/>
      <c r="B69" s="37">
        <v>7631831</v>
      </c>
      <c r="C69" s="37" t="s">
        <v>22</v>
      </c>
      <c r="D69" s="37">
        <v>3021</v>
      </c>
      <c r="E69" s="38" t="s">
        <v>112</v>
      </c>
      <c r="F69" s="79"/>
      <c r="G69" s="79"/>
      <c r="H69" s="40">
        <v>1</v>
      </c>
      <c r="I69" s="46">
        <v>0</v>
      </c>
      <c r="J69" s="46">
        <v>0</v>
      </c>
      <c r="K69" s="46">
        <v>0</v>
      </c>
      <c r="L69" s="40"/>
      <c r="M69" s="42"/>
      <c r="N69" s="40"/>
      <c r="O69" s="40"/>
      <c r="P69" s="40"/>
      <c r="Q69" s="42"/>
      <c r="R69" s="42"/>
      <c r="S69" s="42"/>
      <c r="T69" s="42"/>
      <c r="U69" s="42"/>
      <c r="V69" s="42"/>
      <c r="W69" s="42"/>
      <c r="X69" s="47"/>
      <c r="Y69" s="47"/>
      <c r="Z69" s="48"/>
      <c r="AB69" s="40"/>
      <c r="AC69" s="66"/>
      <c r="AD69" s="50"/>
      <c r="AE69" s="54"/>
      <c r="AF69" s="51"/>
    </row>
    <row r="70" spans="1:36">
      <c r="A70" s="2"/>
      <c r="B70" s="37">
        <v>8630690</v>
      </c>
      <c r="C70" s="37" t="s">
        <v>66</v>
      </c>
      <c r="D70" s="37">
        <v>3021</v>
      </c>
      <c r="E70" s="38" t="s">
        <v>113</v>
      </c>
      <c r="F70" s="79"/>
      <c r="G70" s="87"/>
      <c r="H70" s="46">
        <v>0</v>
      </c>
      <c r="I70" s="46">
        <v>0</v>
      </c>
      <c r="J70" s="46">
        <v>0</v>
      </c>
      <c r="K70" s="46">
        <v>0</v>
      </c>
      <c r="L70" s="42"/>
      <c r="M70" s="42"/>
      <c r="N70" s="42"/>
      <c r="O70" s="42"/>
      <c r="P70" s="40"/>
      <c r="Q70" s="42"/>
      <c r="R70" s="42"/>
      <c r="S70" s="42"/>
      <c r="T70" s="42"/>
      <c r="U70" s="42"/>
      <c r="V70" s="42"/>
      <c r="W70" s="42"/>
      <c r="X70" s="47"/>
      <c r="Y70" s="47"/>
      <c r="Z70" s="48"/>
      <c r="AA70" s="20"/>
      <c r="AB70" s="40"/>
      <c r="AC70" s="53"/>
      <c r="AD70" s="50"/>
      <c r="AE70" s="51"/>
      <c r="AF70" s="51"/>
      <c r="AJ70" s="51"/>
    </row>
    <row r="71" spans="1:36">
      <c r="A71" s="2"/>
      <c r="B71" s="37">
        <v>8589353</v>
      </c>
      <c r="C71" s="37" t="s">
        <v>66</v>
      </c>
      <c r="D71" s="37">
        <v>3022</v>
      </c>
      <c r="E71" s="38" t="s">
        <v>114</v>
      </c>
      <c r="F71" s="79"/>
      <c r="G71" s="87"/>
      <c r="H71" s="46">
        <v>0</v>
      </c>
      <c r="I71" s="46">
        <v>0</v>
      </c>
      <c r="J71" s="46">
        <v>0</v>
      </c>
      <c r="K71" s="46">
        <v>0</v>
      </c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7"/>
      <c r="Y71" s="47"/>
      <c r="Z71" s="48"/>
      <c r="AA71" s="20"/>
      <c r="AB71" s="14"/>
      <c r="AC71" s="49"/>
      <c r="AD71" s="50"/>
      <c r="AE71" s="54"/>
      <c r="AF71" s="51"/>
      <c r="AJ71" s="57"/>
    </row>
    <row r="72" spans="1:36">
      <c r="A72" s="52"/>
      <c r="B72" s="37">
        <v>8589523</v>
      </c>
      <c r="C72" s="37" t="s">
        <v>66</v>
      </c>
      <c r="D72" s="37">
        <v>3021</v>
      </c>
      <c r="E72" s="38" t="s">
        <v>115</v>
      </c>
      <c r="F72" s="79"/>
      <c r="G72" s="87"/>
      <c r="H72" s="46">
        <v>0</v>
      </c>
      <c r="I72" s="46">
        <v>0</v>
      </c>
      <c r="J72" s="46">
        <v>0</v>
      </c>
      <c r="K72" s="40">
        <v>1</v>
      </c>
      <c r="L72" s="42"/>
      <c r="M72" s="42"/>
      <c r="N72" s="40"/>
      <c r="O72" s="42"/>
      <c r="P72" s="42"/>
      <c r="Q72" s="42"/>
      <c r="R72" s="42"/>
      <c r="S72" s="42"/>
      <c r="T72" s="42"/>
      <c r="U72" s="42"/>
      <c r="V72" s="42"/>
      <c r="W72" s="42"/>
      <c r="X72" s="47"/>
      <c r="Y72" s="47"/>
      <c r="Z72" s="48"/>
      <c r="AB72" s="40"/>
      <c r="AC72" s="66"/>
      <c r="AD72" s="50"/>
      <c r="AE72" s="51"/>
      <c r="AF72" s="51"/>
      <c r="AJ72" s="51"/>
    </row>
    <row r="73" spans="1:36">
      <c r="A73" s="52"/>
      <c r="B73" s="37">
        <v>8043225</v>
      </c>
      <c r="C73" s="37" t="s">
        <v>28</v>
      </c>
      <c r="D73" s="37">
        <v>3021</v>
      </c>
      <c r="E73" s="38" t="s">
        <v>116</v>
      </c>
      <c r="F73" s="79"/>
      <c r="G73" s="79"/>
      <c r="H73" s="39">
        <v>0</v>
      </c>
      <c r="I73" s="39">
        <v>0</v>
      </c>
      <c r="J73" s="39">
        <v>0</v>
      </c>
      <c r="K73" s="40">
        <v>1</v>
      </c>
      <c r="L73" s="40"/>
      <c r="M73" s="40"/>
      <c r="N73" s="40"/>
      <c r="O73" s="40"/>
      <c r="P73" s="40"/>
      <c r="Q73" s="40"/>
      <c r="R73" s="42"/>
      <c r="S73" s="42"/>
      <c r="T73" s="42"/>
      <c r="U73" s="42"/>
      <c r="V73" s="42"/>
      <c r="W73" s="42"/>
      <c r="X73" s="47"/>
      <c r="Y73" s="47"/>
      <c r="Z73" s="48"/>
      <c r="AA73" s="20"/>
      <c r="AB73" s="40"/>
      <c r="AC73" s="66"/>
      <c r="AD73" s="50"/>
      <c r="AE73" s="51"/>
      <c r="AF73" s="51"/>
      <c r="AJ73" s="51"/>
    </row>
    <row r="74" spans="1:36" s="80" customFormat="1">
      <c r="A74" s="2"/>
      <c r="B74" s="37">
        <v>8588971</v>
      </c>
      <c r="C74" s="37" t="s">
        <v>66</v>
      </c>
      <c r="D74" s="37">
        <v>3021</v>
      </c>
      <c r="E74" s="38" t="s">
        <v>117</v>
      </c>
      <c r="F74" s="79"/>
      <c r="G74" s="79"/>
      <c r="H74" s="39">
        <v>0</v>
      </c>
      <c r="I74" s="39">
        <v>0</v>
      </c>
      <c r="J74" s="39">
        <v>0</v>
      </c>
      <c r="K74" s="40">
        <v>1</v>
      </c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7"/>
      <c r="Y74" s="47"/>
      <c r="Z74" s="48"/>
      <c r="AB74" s="40"/>
      <c r="AC74" s="49"/>
      <c r="AD74" s="50"/>
      <c r="AE74" s="51"/>
      <c r="AF74" s="51"/>
      <c r="AJ74" s="51"/>
    </row>
    <row r="85" spans="6:8">
      <c r="F85" s="22" t="s">
        <v>21</v>
      </c>
      <c r="G85" s="88"/>
      <c r="H85" s="72">
        <v>1</v>
      </c>
    </row>
    <row r="86" spans="6:8">
      <c r="F86" s="81" t="s">
        <v>118</v>
      </c>
      <c r="G86" s="89"/>
      <c r="H86" s="1">
        <v>2</v>
      </c>
    </row>
    <row r="87" spans="6:8">
      <c r="F87" s="22" t="s">
        <v>24</v>
      </c>
      <c r="G87" s="88"/>
      <c r="H87" s="72">
        <v>3</v>
      </c>
    </row>
    <row r="88" spans="6:8">
      <c r="F88" s="81" t="s">
        <v>119</v>
      </c>
      <c r="G88" s="89"/>
      <c r="H88" s="1">
        <v>4</v>
      </c>
    </row>
    <row r="89" spans="6:8">
      <c r="F89" s="22" t="s">
        <v>30</v>
      </c>
      <c r="G89" s="88"/>
      <c r="H89" s="72">
        <v>5</v>
      </c>
    </row>
    <row r="90" spans="6:8">
      <c r="F90" s="81" t="s">
        <v>120</v>
      </c>
      <c r="G90" s="89"/>
      <c r="H90" s="1">
        <v>6</v>
      </c>
    </row>
    <row r="91" spans="6:8">
      <c r="F91" s="22" t="s">
        <v>32</v>
      </c>
      <c r="G91" s="88"/>
      <c r="H91" s="72">
        <v>7</v>
      </c>
    </row>
    <row r="92" spans="6:8">
      <c r="F92" s="81" t="s">
        <v>121</v>
      </c>
      <c r="G92" s="89"/>
      <c r="H92" s="1">
        <v>8</v>
      </c>
    </row>
    <row r="93" spans="6:8">
      <c r="F93" s="22" t="s">
        <v>34</v>
      </c>
      <c r="G93" s="88"/>
      <c r="H93" s="72">
        <v>9</v>
      </c>
    </row>
    <row r="94" spans="6:8">
      <c r="F94" s="22" t="s">
        <v>36</v>
      </c>
      <c r="G94" s="88"/>
      <c r="H94" s="72">
        <v>10</v>
      </c>
    </row>
    <row r="95" spans="6:8">
      <c r="F95" s="81" t="s">
        <v>122</v>
      </c>
      <c r="G95" s="89"/>
      <c r="H95" s="1">
        <v>11</v>
      </c>
    </row>
    <row r="96" spans="6:8">
      <c r="F96" s="22" t="s">
        <v>38</v>
      </c>
      <c r="G96" s="88"/>
      <c r="H96" s="72">
        <v>12</v>
      </c>
    </row>
    <row r="97" spans="6:8">
      <c r="F97" s="22" t="s">
        <v>40</v>
      </c>
      <c r="G97" s="88"/>
      <c r="H97" s="72">
        <v>13</v>
      </c>
    </row>
    <row r="98" spans="6:8">
      <c r="F98" s="22" t="s">
        <v>43</v>
      </c>
      <c r="G98" s="88"/>
      <c r="H98" s="72">
        <v>14</v>
      </c>
    </row>
    <row r="99" spans="6:8">
      <c r="F99" s="22" t="s">
        <v>45</v>
      </c>
      <c r="G99" s="88"/>
      <c r="H99" s="72">
        <v>15</v>
      </c>
    </row>
    <row r="100" spans="6:8">
      <c r="F100" s="22" t="s">
        <v>47</v>
      </c>
      <c r="G100" s="88"/>
      <c r="H100" s="72">
        <v>16</v>
      </c>
    </row>
    <row r="101" spans="6:8">
      <c r="F101" s="22" t="s">
        <v>49</v>
      </c>
      <c r="G101" s="88"/>
      <c r="H101" s="72">
        <v>17</v>
      </c>
    </row>
    <row r="102" spans="6:8">
      <c r="F102" s="22" t="s">
        <v>53</v>
      </c>
      <c r="G102" s="88"/>
      <c r="H102" s="72">
        <v>18</v>
      </c>
    </row>
    <row r="103" spans="6:8">
      <c r="F103" s="22" t="s">
        <v>56</v>
      </c>
      <c r="G103" s="88"/>
      <c r="H103" s="72">
        <v>19</v>
      </c>
    </row>
    <row r="104" spans="6:8">
      <c r="F104" s="22" t="s">
        <v>59</v>
      </c>
      <c r="G104" s="88"/>
      <c r="H104" s="72">
        <v>20</v>
      </c>
    </row>
    <row r="105" spans="6:8">
      <c r="F105" s="81" t="s">
        <v>123</v>
      </c>
      <c r="G105" s="89"/>
      <c r="H105" s="1">
        <v>21</v>
      </c>
    </row>
    <row r="106" spans="6:8">
      <c r="F106" s="22" t="s">
        <v>61</v>
      </c>
      <c r="G106" s="88"/>
      <c r="H106" s="72">
        <v>22</v>
      </c>
    </row>
    <row r="107" spans="6:8">
      <c r="F107" s="22" t="s">
        <v>63</v>
      </c>
      <c r="G107" s="88"/>
      <c r="H107" s="72">
        <v>23</v>
      </c>
    </row>
    <row r="108" spans="6:8">
      <c r="F108" s="81" t="s">
        <v>124</v>
      </c>
      <c r="G108" s="89"/>
      <c r="H108" s="1">
        <v>24</v>
      </c>
    </row>
    <row r="109" spans="6:8">
      <c r="F109" s="22" t="s">
        <v>65</v>
      </c>
      <c r="G109" s="88"/>
      <c r="H109" s="72">
        <v>25</v>
      </c>
    </row>
    <row r="110" spans="6:8">
      <c r="F110" s="22" t="s">
        <v>69</v>
      </c>
      <c r="G110" s="88"/>
      <c r="H110" s="72">
        <v>26</v>
      </c>
    </row>
    <row r="111" spans="6:8">
      <c r="F111" s="22" t="s">
        <v>74</v>
      </c>
      <c r="G111" s="88"/>
      <c r="H111" s="72">
        <v>27</v>
      </c>
    </row>
    <row r="112" spans="6:8">
      <c r="F112" s="22" t="s">
        <v>76</v>
      </c>
      <c r="G112" s="88"/>
      <c r="H112" s="72">
        <v>28</v>
      </c>
    </row>
    <row r="113" spans="6:8">
      <c r="F113" s="22" t="s">
        <v>78</v>
      </c>
      <c r="G113" s="88"/>
      <c r="H113" s="72">
        <v>29</v>
      </c>
    </row>
    <row r="114" spans="6:8">
      <c r="F114" s="22" t="s">
        <v>80</v>
      </c>
      <c r="G114" s="88"/>
      <c r="H114" s="72">
        <v>30</v>
      </c>
    </row>
    <row r="115" spans="6:8">
      <c r="F115" s="22" t="s">
        <v>82</v>
      </c>
      <c r="G115" s="88"/>
      <c r="H115" s="1">
        <v>31</v>
      </c>
    </row>
    <row r="116" spans="6:8">
      <c r="F116" s="22" t="s">
        <v>85</v>
      </c>
      <c r="G116" s="88"/>
      <c r="H116" s="1">
        <v>32</v>
      </c>
    </row>
    <row r="117" spans="6:8">
      <c r="F117" s="22" t="s">
        <v>90</v>
      </c>
      <c r="G117" s="88"/>
      <c r="H117" s="1">
        <v>33</v>
      </c>
    </row>
  </sheetData>
  <mergeCells count="4">
    <mergeCell ref="H1:L1"/>
    <mergeCell ref="M1:O1"/>
    <mergeCell ref="P1:R1"/>
    <mergeCell ref="S1:V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Suzama M Maia</dc:creator>
  <cp:lastModifiedBy>Suzama M Maia</cp:lastModifiedBy>
  <dcterms:created xsi:type="dcterms:W3CDTF">2017-09-01T13:02:19Z</dcterms:created>
  <dcterms:modified xsi:type="dcterms:W3CDTF">2017-09-01T13:27:35Z</dcterms:modified>
</cp:coreProperties>
</file>