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eloamb\Desktop\"/>
    </mc:Choice>
  </mc:AlternateContent>
  <bookViews>
    <workbookView xWindow="0" yWindow="0" windowWidth="28800" windowHeight="12330"/>
  </bookViews>
  <sheets>
    <sheet name="Notas Atividades" sheetId="1" r:id="rId1"/>
  </sheets>
  <definedNames>
    <definedName name="_xlnm._FilterDatabase" localSheetId="0" hidden="1">'Notas Atividades'!$A$2:$B$52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8" i="1" l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</calcChain>
</file>

<file path=xl/sharedStrings.xml><?xml version="1.0" encoding="utf-8"?>
<sst xmlns="http://schemas.openxmlformats.org/spreadsheetml/2006/main" count="137" uniqueCount="137">
  <si>
    <t>Assunto:</t>
  </si>
  <si>
    <t>Poupança</t>
  </si>
  <si>
    <t>Projeção Infl.</t>
  </si>
  <si>
    <t>Reforma Previdência</t>
  </si>
  <si>
    <t>Carne Fraca</t>
  </si>
  <si>
    <t>Terceirização da câmara</t>
  </si>
  <si>
    <t>Inside Jobs</t>
  </si>
  <si>
    <t>Selic a 9%</t>
  </si>
  <si>
    <t>Aum. Imp. e Orç. Gov.</t>
  </si>
  <si>
    <t>Queda Selic</t>
  </si>
  <si>
    <t>Rotativo</t>
  </si>
  <si>
    <t>Mercado Chinês/Açúcar</t>
  </si>
  <si>
    <t>Spread Bancário</t>
  </si>
  <si>
    <t>Refinanciamentos</t>
  </si>
  <si>
    <t>Cenário Econômico</t>
  </si>
  <si>
    <t>Desaceleração da Inflação</t>
  </si>
  <si>
    <t>Vendas Varejo</t>
  </si>
  <si>
    <t>Operações de crédito</t>
  </si>
  <si>
    <t>Commodities</t>
  </si>
  <si>
    <t>Retomada de Imóveis</t>
  </si>
  <si>
    <t>Odebrecht</t>
  </si>
  <si>
    <t>Debênture Incentivada</t>
  </si>
  <si>
    <t>Título Público</t>
  </si>
  <si>
    <t>IPO</t>
  </si>
  <si>
    <t>Título Pós Fixado</t>
  </si>
  <si>
    <t>Ações Petrobras</t>
  </si>
  <si>
    <t>Crise de Confiança</t>
  </si>
  <si>
    <t>Bancos EUA</t>
  </si>
  <si>
    <t>Média das atividades</t>
  </si>
  <si>
    <t>N° USP</t>
  </si>
  <si>
    <t>Nome</t>
  </si>
  <si>
    <t>Total</t>
  </si>
  <si>
    <t>2376622</t>
  </si>
  <si>
    <t>Guilherme Cardoso de Melo</t>
  </si>
  <si>
    <t>4770981</t>
  </si>
  <si>
    <t>Erico Lavieri Belinello Vernareccia</t>
  </si>
  <si>
    <t>6872918</t>
  </si>
  <si>
    <t>Ana Maria Aguiar Assunção de Melo</t>
  </si>
  <si>
    <t>7141470</t>
  </si>
  <si>
    <t>Gustavo Fittipaldi Zwarg</t>
  </si>
  <si>
    <t>7164034</t>
  </si>
  <si>
    <t>Lucas Pimentel de Oliveira Filho</t>
  </si>
  <si>
    <t>7237914</t>
  </si>
  <si>
    <t>Evandro Rodrigues Tavares</t>
  </si>
  <si>
    <t>7962584</t>
  </si>
  <si>
    <t>Vinicius Guida Veneroso</t>
  </si>
  <si>
    <t>7983469</t>
  </si>
  <si>
    <t>Isabela Rodrigues de Faria</t>
  </si>
  <si>
    <t>8014841</t>
  </si>
  <si>
    <t>Luiz Felipe Coser Guarnieri</t>
  </si>
  <si>
    <t>8520210</t>
  </si>
  <si>
    <t>Nicole Brunetto</t>
  </si>
  <si>
    <t>8521187</t>
  </si>
  <si>
    <t>Vinicius Belotti Gonzaga</t>
  </si>
  <si>
    <t>8528625</t>
  </si>
  <si>
    <t>Victória Fargnolli Nakane</t>
  </si>
  <si>
    <t>8547961</t>
  </si>
  <si>
    <t>Ana Flávia do Bem Afonso</t>
  </si>
  <si>
    <t>8844722</t>
  </si>
  <si>
    <t>Fernanda Costa Tumas</t>
  </si>
  <si>
    <t>8925159</t>
  </si>
  <si>
    <t>Guilherme Graciato Nogueira</t>
  </si>
  <si>
    <t>8925329</t>
  </si>
  <si>
    <t>Raul Faria Bazilio</t>
  </si>
  <si>
    <t>9019682</t>
  </si>
  <si>
    <t>César T. Cavalmoretti</t>
  </si>
  <si>
    <t>9281605</t>
  </si>
  <si>
    <t>Vinicius Rodrigo Araujo dos Anjos</t>
  </si>
  <si>
    <t>9281626</t>
  </si>
  <si>
    <t>Vinicius Sacardo Merli</t>
  </si>
  <si>
    <t>9281755</t>
  </si>
  <si>
    <t>Gabriel Fabiano dos Passos</t>
  </si>
  <si>
    <t>9281842</t>
  </si>
  <si>
    <t>Julia Furlani Focosi</t>
  </si>
  <si>
    <t>9281859</t>
  </si>
  <si>
    <t>Lucas Francisco Gonçalves</t>
  </si>
  <si>
    <t>9281967</t>
  </si>
  <si>
    <t>Kamila Santos Girona</t>
  </si>
  <si>
    <t>9282012</t>
  </si>
  <si>
    <t>Ana Carolina M. Pacheco</t>
  </si>
  <si>
    <t>9315564</t>
  </si>
  <si>
    <t>Gabriela de Carvalho Colombo</t>
  </si>
  <si>
    <t>9362101</t>
  </si>
  <si>
    <t>Beatriz Iraetta</t>
  </si>
  <si>
    <t>9362115</t>
  </si>
  <si>
    <t>Julia Roberta Samogim Ferraz</t>
  </si>
  <si>
    <t>9762549</t>
  </si>
  <si>
    <t>Anésio A. Rodrigues</t>
  </si>
  <si>
    <t>9781328</t>
  </si>
  <si>
    <t>Antonio Ricciardi Macedo</t>
  </si>
  <si>
    <t>9781652</t>
  </si>
  <si>
    <t>Elisa B. Whately</t>
  </si>
  <si>
    <t>9781926</t>
  </si>
  <si>
    <t>Nathalia Santos de Oliveira</t>
  </si>
  <si>
    <t>9781930</t>
  </si>
  <si>
    <t>Débora Alice de Souza</t>
  </si>
  <si>
    <t>9781972</t>
  </si>
  <si>
    <t>Fabio Bragato do Carmo</t>
  </si>
  <si>
    <t>9781993</t>
  </si>
  <si>
    <t>Giovanna Corrêa Roberto</t>
  </si>
  <si>
    <t>9782013</t>
  </si>
  <si>
    <t>Caroline Huang</t>
  </si>
  <si>
    <t>9782034</t>
  </si>
  <si>
    <t>Fernanda Jordão</t>
  </si>
  <si>
    <t>9782041</t>
  </si>
  <si>
    <t>Diego André Matiuzzo</t>
  </si>
  <si>
    <t>9782055</t>
  </si>
  <si>
    <t>Adriana Gadanha da Cruz</t>
  </si>
  <si>
    <t>9782062</t>
  </si>
  <si>
    <t>Jaqueline F. Courel</t>
  </si>
  <si>
    <t>9782076</t>
  </si>
  <si>
    <t>Thiago Vinicius Tudela Marini</t>
  </si>
  <si>
    <t>9782080</t>
  </si>
  <si>
    <t>Felipe B. Moreira</t>
  </si>
  <si>
    <t>9782100</t>
  </si>
  <si>
    <t>Rafael Cherubin Hurdington</t>
  </si>
  <si>
    <t>9782117</t>
  </si>
  <si>
    <t>Bruna Fonseca</t>
  </si>
  <si>
    <t>9782121</t>
  </si>
  <si>
    <t>Mariana Leite Reis</t>
  </si>
  <si>
    <t>9845882</t>
  </si>
  <si>
    <t>Caroline Nascimento Souza</t>
  </si>
  <si>
    <t>9863271</t>
  </si>
  <si>
    <t>Mariana Macedo de Oliveira</t>
  </si>
  <si>
    <t>9863288</t>
  </si>
  <si>
    <t>Larissa Stochi Ujaque</t>
  </si>
  <si>
    <t>Merlessa Siqueira</t>
  </si>
  <si>
    <t>9895089</t>
  </si>
  <si>
    <t>João Pedro Machado de Oliveira</t>
  </si>
  <si>
    <t>9895120</t>
  </si>
  <si>
    <t>Gabriel Vinicius Silveira</t>
  </si>
  <si>
    <t>Murilo Oliveira Facella</t>
  </si>
  <si>
    <t>Ana Luiza Correia</t>
  </si>
  <si>
    <t>Jonathan Moretto</t>
  </si>
  <si>
    <t>Daniel Lannous Costa</t>
  </si>
  <si>
    <t>Francine S Martins</t>
  </si>
  <si>
    <t>Pamella dos Santos Siqueira 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</si>
</sst>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>
    <font>
      <sz val="10"/>
      <name val="Arial"/>
    </font>
    <font>
      <b/>
      <sz val="10"/>
      <name val="Times New Roman"/>
    </font>
    <font>
      <sz val="10"/>
      <name val="Times New Roman"/>
    </font>
    <font>
      <sz val="10"/>
      <color theme="9" tint="-0.249977111117893"/>
      <name val="Times New Roman"/>
    </font>
    <font>
      <sz val="10"/>
      <color theme="9"/>
      <name val="Times New Roman"/>
    </font>
    <font>
      <sz val="10"/>
      <color theme="1"/>
      <name val="Times New Roman"/>
    </font>
    <font>
      <sz val="10"/>
      <color rgb="FFFF0000"/>
      <name val="Times New Roman"/>
    </font>
    <font>
      <sz val="10"/>
      <name val="1"/>
    </font>
    <font>
      <sz val="10"/>
      <color theme="4" tint="0.3999755851924192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16" fontId="2" fillId="0" borderId="2" xfId="0" applyNumberFormat="1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16" fontId="4" fillId="0" borderId="2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2" borderId="0" xfId="0" applyFont="1" applyFill="1" applyBorder="1"/>
    <xf numFmtId="0" fontId="2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showGridLines="0" tabSelected="1" zoomScale="160" zoomScaleNormal="16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3" sqref="C3"/>
    </sheetView>
  </sheetViews>
  <sheetFormatPr defaultColWidth="11.42578125" defaultRowHeight="12.75"/>
  <cols>
    <col min="1" max="1" width="11.85546875" style="21" bestFit="1" customWidth="1"/>
    <col min="2" max="2" width="26.140625" style="21" bestFit="1" customWidth="1"/>
    <col min="3" max="3" width="8.5703125" style="13" bestFit="1" customWidth="1"/>
    <col min="4" max="4" width="11" style="13" bestFit="1" customWidth="1"/>
    <col min="5" max="5" width="16.7109375" style="13" bestFit="1" customWidth="1"/>
    <col min="6" max="6" width="10" style="13" bestFit="1" customWidth="1"/>
    <col min="7" max="7" width="19.28515625" style="14" bestFit="1" customWidth="1"/>
    <col min="8" max="8" width="9.7109375" style="14" bestFit="1" customWidth="1"/>
    <col min="9" max="9" width="8.85546875" style="14" bestFit="1" customWidth="1"/>
    <col min="10" max="10" width="18" style="14" bestFit="1" customWidth="1"/>
    <col min="11" max="11" width="10" style="13" bestFit="1" customWidth="1"/>
    <col min="12" max="12" width="7.5703125" style="13" bestFit="1" customWidth="1"/>
    <col min="13" max="13" width="20" style="13" bestFit="1" customWidth="1"/>
    <col min="14" max="14" width="13.5703125" style="13" bestFit="1" customWidth="1"/>
    <col min="15" max="15" width="14.7109375" style="13" bestFit="1" customWidth="1"/>
    <col min="16" max="16" width="15.85546875" style="13" bestFit="1" customWidth="1"/>
    <col min="17" max="17" width="21.140625" style="13" bestFit="1" customWidth="1"/>
    <col min="18" max="18" width="12" style="13" bestFit="1" customWidth="1"/>
    <col min="19" max="19" width="17.42578125" style="13" bestFit="1" customWidth="1"/>
    <col min="20" max="20" width="11" style="13" bestFit="1" customWidth="1"/>
    <col min="21" max="21" width="17.5703125" style="13" bestFit="1" customWidth="1"/>
    <col min="22" max="22" width="9" style="13" bestFit="1" customWidth="1"/>
    <col min="23" max="23" width="18.7109375" style="13" bestFit="1" customWidth="1"/>
    <col min="24" max="24" width="11.7109375" style="13" bestFit="1" customWidth="1"/>
    <col min="25" max="25" width="5.7109375" style="13" bestFit="1" customWidth="1"/>
    <col min="26" max="26" width="14.42578125" style="13" bestFit="1" customWidth="1"/>
    <col min="27" max="27" width="13.85546875" style="13" bestFit="1" customWidth="1"/>
    <col min="28" max="28" width="15.42578125" style="13" bestFit="1" customWidth="1"/>
    <col min="29" max="29" width="10.85546875" style="13" bestFit="1" customWidth="1"/>
    <col min="30" max="30" width="8.42578125" style="24" customWidth="1"/>
  </cols>
  <sheetData>
    <row r="1" spans="1:30" ht="24.95" customHeight="1">
      <c r="A1" s="1" t="s">
        <v>0</v>
      </c>
      <c r="B1" s="1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4" t="s">
        <v>28</v>
      </c>
    </row>
    <row r="2" spans="1:30">
      <c r="A2" s="5" t="s">
        <v>29</v>
      </c>
      <c r="B2" s="6" t="s">
        <v>30</v>
      </c>
      <c r="C2" s="7">
        <v>42803</v>
      </c>
      <c r="D2" s="7">
        <v>42809</v>
      </c>
      <c r="E2" s="7">
        <v>42810</v>
      </c>
      <c r="F2" s="7">
        <v>42816</v>
      </c>
      <c r="G2" s="8">
        <v>42817</v>
      </c>
      <c r="H2" s="9">
        <v>42822</v>
      </c>
      <c r="I2" s="8">
        <v>42823</v>
      </c>
      <c r="J2" s="8">
        <v>42830</v>
      </c>
      <c r="K2" s="7">
        <v>42831</v>
      </c>
      <c r="L2" s="7">
        <v>42844</v>
      </c>
      <c r="M2" s="7">
        <v>42845</v>
      </c>
      <c r="N2" s="7">
        <v>42851</v>
      </c>
      <c r="O2" s="7">
        <v>42852</v>
      </c>
      <c r="P2" s="7">
        <v>42858</v>
      </c>
      <c r="Q2" s="7">
        <v>42865</v>
      </c>
      <c r="R2" s="7">
        <v>42866</v>
      </c>
      <c r="S2" s="7">
        <v>42866</v>
      </c>
      <c r="T2" s="7">
        <v>42872</v>
      </c>
      <c r="U2" s="7">
        <v>42873</v>
      </c>
      <c r="V2" s="7">
        <v>42879</v>
      </c>
      <c r="W2" s="7">
        <v>42880</v>
      </c>
      <c r="X2" s="7">
        <v>42886</v>
      </c>
      <c r="Y2" s="7">
        <v>42893</v>
      </c>
      <c r="Z2" s="7">
        <v>42894</v>
      </c>
      <c r="AA2" s="7">
        <v>42900</v>
      </c>
      <c r="AB2" s="7">
        <v>42907</v>
      </c>
      <c r="AC2" s="7">
        <v>42908</v>
      </c>
      <c r="AD2" s="10" t="s">
        <v>31</v>
      </c>
    </row>
    <row r="3" spans="1:30">
      <c r="A3" s="11" t="s">
        <v>32</v>
      </c>
      <c r="B3" s="12" t="s">
        <v>33</v>
      </c>
      <c r="C3" s="13">
        <v>1</v>
      </c>
      <c r="D3" s="13">
        <v>1</v>
      </c>
      <c r="E3" s="13">
        <v>1</v>
      </c>
      <c r="F3" s="13">
        <v>1</v>
      </c>
      <c r="G3" s="14">
        <v>1</v>
      </c>
      <c r="I3" s="14">
        <v>1</v>
      </c>
      <c r="J3" s="14">
        <v>1</v>
      </c>
      <c r="K3" s="13">
        <v>1</v>
      </c>
      <c r="L3" s="15">
        <v>0</v>
      </c>
      <c r="M3" s="15">
        <v>1</v>
      </c>
      <c r="N3" s="15">
        <v>1</v>
      </c>
      <c r="O3" s="15">
        <v>1</v>
      </c>
      <c r="P3" s="15">
        <v>1</v>
      </c>
      <c r="Q3" s="15">
        <v>1</v>
      </c>
      <c r="R3" s="15">
        <v>0</v>
      </c>
      <c r="S3" s="15">
        <v>1</v>
      </c>
      <c r="T3" s="15">
        <v>0</v>
      </c>
      <c r="U3" s="15">
        <v>1</v>
      </c>
      <c r="V3" s="15">
        <v>1</v>
      </c>
      <c r="W3" s="15">
        <v>1</v>
      </c>
      <c r="X3" s="15">
        <v>1</v>
      </c>
      <c r="Y3" s="15">
        <v>1</v>
      </c>
      <c r="Z3" s="15">
        <v>1</v>
      </c>
      <c r="AA3" s="15">
        <v>1</v>
      </c>
      <c r="AB3" s="15">
        <v>1</v>
      </c>
      <c r="AC3" s="15">
        <v>0</v>
      </c>
      <c r="AD3" s="16">
        <f>SUM(C3:AC3)/26</f>
        <v>0.84615384615384615</v>
      </c>
    </row>
    <row r="4" spans="1:30">
      <c r="A4" s="11" t="s">
        <v>34</v>
      </c>
      <c r="B4" s="12" t="s">
        <v>35</v>
      </c>
      <c r="C4" s="13">
        <v>1</v>
      </c>
      <c r="D4" s="13">
        <v>1</v>
      </c>
      <c r="E4" s="13">
        <v>1</v>
      </c>
      <c r="F4" s="13">
        <v>1</v>
      </c>
      <c r="G4" s="14">
        <v>1</v>
      </c>
      <c r="I4" s="17">
        <v>0.5</v>
      </c>
      <c r="J4" s="14">
        <v>1</v>
      </c>
      <c r="K4" s="17">
        <v>0.5</v>
      </c>
      <c r="L4" s="15">
        <v>1</v>
      </c>
      <c r="M4" s="15">
        <v>1</v>
      </c>
      <c r="N4" s="17">
        <v>0.5</v>
      </c>
      <c r="O4" s="15">
        <v>1</v>
      </c>
      <c r="P4" s="15">
        <v>1</v>
      </c>
      <c r="Q4" s="15">
        <v>1</v>
      </c>
      <c r="R4" s="15">
        <v>0</v>
      </c>
      <c r="S4" s="15">
        <v>1</v>
      </c>
      <c r="T4" s="15">
        <v>1</v>
      </c>
      <c r="U4" s="15">
        <v>0</v>
      </c>
      <c r="V4" s="15">
        <v>1</v>
      </c>
      <c r="W4" s="15">
        <v>1</v>
      </c>
      <c r="X4" s="15">
        <v>1</v>
      </c>
      <c r="Y4" s="15">
        <v>1</v>
      </c>
      <c r="Z4" s="15">
        <v>1</v>
      </c>
      <c r="AA4" s="15">
        <v>1</v>
      </c>
      <c r="AB4" s="15">
        <v>0</v>
      </c>
      <c r="AC4" s="15">
        <v>0</v>
      </c>
      <c r="AD4" s="16">
        <f t="shared" ref="AD4:AD58" si="0">SUM(C4:AC4)/26</f>
        <v>0.78846153846153844</v>
      </c>
    </row>
    <row r="5" spans="1:30">
      <c r="A5" s="11" t="s">
        <v>36</v>
      </c>
      <c r="B5" s="12" t="s">
        <v>37</v>
      </c>
      <c r="C5" s="13">
        <v>1</v>
      </c>
      <c r="D5" s="13">
        <v>1</v>
      </c>
      <c r="E5" s="13">
        <v>1</v>
      </c>
      <c r="F5" s="13">
        <v>1</v>
      </c>
      <c r="G5" s="14">
        <v>1</v>
      </c>
      <c r="I5" s="14">
        <v>1</v>
      </c>
      <c r="J5" s="14">
        <v>1</v>
      </c>
      <c r="K5" s="13">
        <v>1</v>
      </c>
      <c r="L5" s="15">
        <v>1</v>
      </c>
      <c r="M5" s="15">
        <v>1</v>
      </c>
      <c r="N5" s="15">
        <v>1</v>
      </c>
      <c r="O5" s="15">
        <v>1</v>
      </c>
      <c r="P5" s="15">
        <v>1</v>
      </c>
      <c r="Q5" s="15">
        <v>0</v>
      </c>
      <c r="R5" s="15">
        <v>0</v>
      </c>
      <c r="S5" s="15">
        <v>1</v>
      </c>
      <c r="T5" s="15">
        <v>0</v>
      </c>
      <c r="U5" s="15">
        <v>0</v>
      </c>
      <c r="V5" s="15">
        <v>0</v>
      </c>
      <c r="W5" s="15">
        <v>1</v>
      </c>
      <c r="X5" s="15">
        <v>1</v>
      </c>
      <c r="Y5" s="15">
        <v>1</v>
      </c>
      <c r="Z5" s="15">
        <v>1</v>
      </c>
      <c r="AA5" s="15">
        <v>1</v>
      </c>
      <c r="AB5" s="15">
        <v>0</v>
      </c>
      <c r="AC5" s="15">
        <v>0</v>
      </c>
      <c r="AD5" s="16">
        <f t="shared" si="0"/>
        <v>0.73076923076923073</v>
      </c>
    </row>
    <row r="6" spans="1:30">
      <c r="A6" s="11" t="s">
        <v>38</v>
      </c>
      <c r="B6" s="12" t="s">
        <v>39</v>
      </c>
      <c r="C6" s="13">
        <v>0</v>
      </c>
      <c r="D6" s="13">
        <v>0</v>
      </c>
      <c r="E6" s="13">
        <v>1</v>
      </c>
      <c r="F6" s="13">
        <v>1</v>
      </c>
      <c r="G6" s="14">
        <v>0</v>
      </c>
      <c r="I6" s="14">
        <v>0</v>
      </c>
      <c r="J6" s="14">
        <v>1</v>
      </c>
      <c r="K6" s="13">
        <v>0</v>
      </c>
      <c r="L6" s="15">
        <v>1</v>
      </c>
      <c r="M6" s="15">
        <v>0</v>
      </c>
      <c r="N6" s="15">
        <v>0</v>
      </c>
      <c r="O6" s="15">
        <v>1</v>
      </c>
      <c r="P6" s="15">
        <v>1</v>
      </c>
      <c r="Q6" s="15">
        <v>1</v>
      </c>
      <c r="R6" s="15">
        <v>0</v>
      </c>
      <c r="S6" s="15">
        <v>1</v>
      </c>
      <c r="T6" s="15">
        <v>1</v>
      </c>
      <c r="U6" s="15">
        <v>0</v>
      </c>
      <c r="V6" s="15">
        <v>1</v>
      </c>
      <c r="W6" s="15">
        <v>1</v>
      </c>
      <c r="X6" s="15">
        <v>1</v>
      </c>
      <c r="Y6" s="15">
        <v>1</v>
      </c>
      <c r="Z6" s="15">
        <v>0</v>
      </c>
      <c r="AA6" s="15">
        <v>1</v>
      </c>
      <c r="AB6" s="15">
        <v>1</v>
      </c>
      <c r="AC6" s="15">
        <v>0</v>
      </c>
      <c r="AD6" s="16">
        <f t="shared" si="0"/>
        <v>0.57692307692307687</v>
      </c>
    </row>
    <row r="7" spans="1:30">
      <c r="A7" s="11" t="s">
        <v>40</v>
      </c>
      <c r="B7" s="12" t="s">
        <v>41</v>
      </c>
      <c r="C7" s="13">
        <v>1</v>
      </c>
      <c r="D7" s="13">
        <v>0</v>
      </c>
      <c r="E7" s="13">
        <v>1</v>
      </c>
      <c r="F7" s="13">
        <v>0</v>
      </c>
      <c r="G7" s="14">
        <v>1</v>
      </c>
      <c r="I7" s="14">
        <v>1</v>
      </c>
      <c r="J7" s="14">
        <v>0</v>
      </c>
      <c r="K7" s="17">
        <v>0.5</v>
      </c>
      <c r="L7" s="15">
        <v>1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17">
        <v>0.5</v>
      </c>
      <c r="S7" s="15">
        <v>0</v>
      </c>
      <c r="T7" s="15">
        <v>1</v>
      </c>
      <c r="U7" s="15">
        <v>1</v>
      </c>
      <c r="V7" s="15">
        <v>0</v>
      </c>
      <c r="W7" s="15">
        <v>1</v>
      </c>
      <c r="X7" s="15">
        <v>1</v>
      </c>
      <c r="Y7" s="15">
        <v>1</v>
      </c>
      <c r="Z7" s="15">
        <v>1</v>
      </c>
      <c r="AA7" s="15">
        <v>0</v>
      </c>
      <c r="AB7" s="15">
        <v>0</v>
      </c>
      <c r="AC7" s="15">
        <v>1</v>
      </c>
      <c r="AD7" s="16">
        <f t="shared" si="0"/>
        <v>0.69230769230769229</v>
      </c>
    </row>
    <row r="8" spans="1:30">
      <c r="A8" s="11" t="s">
        <v>42</v>
      </c>
      <c r="B8" s="12" t="s">
        <v>43</v>
      </c>
      <c r="C8" s="13">
        <v>0</v>
      </c>
      <c r="D8" s="13">
        <v>0</v>
      </c>
      <c r="E8" s="13">
        <v>1</v>
      </c>
      <c r="F8" s="13">
        <v>1</v>
      </c>
      <c r="G8" s="14">
        <v>0</v>
      </c>
      <c r="I8" s="14">
        <v>0</v>
      </c>
      <c r="J8" s="14">
        <v>0</v>
      </c>
      <c r="K8" s="13">
        <v>0</v>
      </c>
      <c r="L8" s="15">
        <v>1</v>
      </c>
      <c r="M8" s="15">
        <v>0</v>
      </c>
      <c r="N8" s="15">
        <v>0</v>
      </c>
      <c r="O8" s="15">
        <v>1</v>
      </c>
      <c r="P8" s="15">
        <v>1</v>
      </c>
      <c r="Q8" s="15">
        <v>0</v>
      </c>
      <c r="R8" s="15">
        <v>0</v>
      </c>
      <c r="S8" s="15">
        <v>1</v>
      </c>
      <c r="T8" s="15">
        <v>1</v>
      </c>
      <c r="U8" s="15">
        <v>0</v>
      </c>
      <c r="V8" s="15">
        <v>0</v>
      </c>
      <c r="W8" s="15">
        <v>1</v>
      </c>
      <c r="X8" s="15">
        <v>1</v>
      </c>
      <c r="Y8" s="15">
        <v>1</v>
      </c>
      <c r="Z8" s="15">
        <v>0</v>
      </c>
      <c r="AA8" s="15">
        <v>0</v>
      </c>
      <c r="AB8" s="15">
        <v>0</v>
      </c>
      <c r="AC8" s="15">
        <v>0</v>
      </c>
      <c r="AD8" s="16">
        <f t="shared" si="0"/>
        <v>0.38461538461538464</v>
      </c>
    </row>
    <row r="9" spans="1:30">
      <c r="A9" s="11" t="s">
        <v>44</v>
      </c>
      <c r="B9" s="18" t="s">
        <v>45</v>
      </c>
      <c r="C9" s="13">
        <v>1</v>
      </c>
      <c r="D9" s="13">
        <v>0</v>
      </c>
      <c r="E9" s="13">
        <v>1</v>
      </c>
      <c r="F9" s="13">
        <v>0</v>
      </c>
      <c r="G9" s="14">
        <v>0</v>
      </c>
      <c r="I9" s="14">
        <v>1</v>
      </c>
      <c r="J9" s="14">
        <v>0</v>
      </c>
      <c r="K9" s="17">
        <v>0.5</v>
      </c>
      <c r="L9" s="15">
        <v>0</v>
      </c>
      <c r="M9" s="15">
        <v>0</v>
      </c>
      <c r="N9" s="15">
        <v>1</v>
      </c>
      <c r="O9" s="15">
        <v>0</v>
      </c>
      <c r="P9" s="15">
        <v>1</v>
      </c>
      <c r="Q9" s="15">
        <v>0</v>
      </c>
      <c r="R9" s="15">
        <v>0</v>
      </c>
      <c r="S9" s="15">
        <v>0</v>
      </c>
      <c r="T9" s="15">
        <v>1</v>
      </c>
      <c r="U9" s="15">
        <v>1</v>
      </c>
      <c r="V9" s="15">
        <v>1</v>
      </c>
      <c r="W9" s="15">
        <v>0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6">
        <f t="shared" si="0"/>
        <v>0.55769230769230771</v>
      </c>
    </row>
    <row r="10" spans="1:30">
      <c r="A10" s="11" t="s">
        <v>46</v>
      </c>
      <c r="B10" s="12" t="s">
        <v>47</v>
      </c>
      <c r="C10" s="13">
        <v>1</v>
      </c>
      <c r="D10" s="13">
        <v>0</v>
      </c>
      <c r="E10" s="13">
        <v>1</v>
      </c>
      <c r="F10" s="13">
        <v>1</v>
      </c>
      <c r="G10" s="14">
        <v>1</v>
      </c>
      <c r="I10" s="14">
        <v>1</v>
      </c>
      <c r="J10" s="14">
        <v>1</v>
      </c>
      <c r="K10" s="13">
        <v>0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0</v>
      </c>
      <c r="S10" s="15">
        <v>1</v>
      </c>
      <c r="T10" s="15">
        <v>0</v>
      </c>
      <c r="U10" s="15">
        <v>1</v>
      </c>
      <c r="V10" s="15">
        <v>1</v>
      </c>
      <c r="W10" s="15">
        <v>1</v>
      </c>
      <c r="X10" s="15">
        <v>1</v>
      </c>
      <c r="Y10" s="15">
        <v>0</v>
      </c>
      <c r="Z10" s="15">
        <v>1</v>
      </c>
      <c r="AA10" s="15">
        <v>0</v>
      </c>
      <c r="AB10" s="15">
        <v>1</v>
      </c>
      <c r="AC10" s="15">
        <v>1</v>
      </c>
      <c r="AD10" s="16">
        <f t="shared" si="0"/>
        <v>0.76923076923076927</v>
      </c>
    </row>
    <row r="11" spans="1:30">
      <c r="A11" s="11" t="s">
        <v>48</v>
      </c>
      <c r="B11" s="12" t="s">
        <v>49</v>
      </c>
      <c r="C11" s="13">
        <v>0</v>
      </c>
      <c r="D11" s="13">
        <v>1</v>
      </c>
      <c r="E11" s="13">
        <v>1</v>
      </c>
      <c r="F11" s="13">
        <v>0</v>
      </c>
      <c r="G11" s="14">
        <v>0</v>
      </c>
      <c r="I11" s="14">
        <v>1</v>
      </c>
      <c r="J11" s="14">
        <v>1</v>
      </c>
      <c r="K11" s="13">
        <v>1</v>
      </c>
      <c r="L11" s="15">
        <v>1</v>
      </c>
      <c r="M11" s="15">
        <v>0</v>
      </c>
      <c r="N11" s="15">
        <v>0</v>
      </c>
      <c r="O11" s="15">
        <v>1</v>
      </c>
      <c r="P11" s="15">
        <v>1</v>
      </c>
      <c r="Q11" s="15">
        <v>1</v>
      </c>
      <c r="R11" s="15">
        <v>0</v>
      </c>
      <c r="S11" s="15">
        <v>0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0</v>
      </c>
      <c r="Z11" s="15">
        <v>1</v>
      </c>
      <c r="AA11" s="15">
        <v>0</v>
      </c>
      <c r="AB11" s="15">
        <v>0</v>
      </c>
      <c r="AC11" s="15">
        <v>1</v>
      </c>
      <c r="AD11" s="16">
        <f t="shared" si="0"/>
        <v>0.61538461538461542</v>
      </c>
    </row>
    <row r="12" spans="1:30">
      <c r="A12" s="11" t="s">
        <v>50</v>
      </c>
      <c r="B12" s="12" t="s">
        <v>51</v>
      </c>
      <c r="C12" s="13">
        <v>1</v>
      </c>
      <c r="D12" s="13">
        <v>1</v>
      </c>
      <c r="E12" s="13">
        <v>0</v>
      </c>
      <c r="F12" s="13">
        <v>1</v>
      </c>
      <c r="G12" s="14">
        <v>0</v>
      </c>
      <c r="I12" s="14">
        <v>1</v>
      </c>
      <c r="J12" s="14">
        <v>1</v>
      </c>
      <c r="K12" s="17">
        <v>0.5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0</v>
      </c>
      <c r="R12" s="15">
        <v>0</v>
      </c>
      <c r="S12" s="15">
        <v>1</v>
      </c>
      <c r="T12" s="15">
        <v>1</v>
      </c>
      <c r="U12" s="15">
        <v>1</v>
      </c>
      <c r="V12" s="15">
        <v>1</v>
      </c>
      <c r="W12" s="15">
        <v>1</v>
      </c>
      <c r="X12" s="15">
        <v>0</v>
      </c>
      <c r="Y12" s="15">
        <v>1</v>
      </c>
      <c r="Z12" s="15">
        <v>1</v>
      </c>
      <c r="AA12" s="15">
        <v>0</v>
      </c>
      <c r="AB12" s="15">
        <v>1</v>
      </c>
      <c r="AC12" s="15">
        <v>1</v>
      </c>
      <c r="AD12" s="16">
        <f t="shared" si="0"/>
        <v>0.75</v>
      </c>
    </row>
    <row r="13" spans="1:30">
      <c r="A13" s="11" t="s">
        <v>52</v>
      </c>
      <c r="B13" s="12" t="s">
        <v>53</v>
      </c>
      <c r="C13" s="13">
        <v>1</v>
      </c>
      <c r="D13" s="13">
        <v>1</v>
      </c>
      <c r="E13" s="13">
        <v>1</v>
      </c>
      <c r="F13" s="13">
        <v>1</v>
      </c>
      <c r="G13" s="14">
        <v>1</v>
      </c>
      <c r="I13" s="14">
        <v>1</v>
      </c>
      <c r="J13" s="14">
        <v>1</v>
      </c>
      <c r="K13" s="13">
        <v>0</v>
      </c>
      <c r="L13" s="15">
        <v>1</v>
      </c>
      <c r="M13" s="15">
        <v>1</v>
      </c>
      <c r="N13" s="15">
        <v>1</v>
      </c>
      <c r="O13" s="15">
        <v>1</v>
      </c>
      <c r="P13" s="15">
        <v>0</v>
      </c>
      <c r="Q13" s="15">
        <v>1</v>
      </c>
      <c r="R13" s="15">
        <v>1</v>
      </c>
      <c r="S13" s="15">
        <v>1</v>
      </c>
      <c r="T13" s="15">
        <v>1</v>
      </c>
      <c r="U13" s="15">
        <v>1</v>
      </c>
      <c r="V13" s="15">
        <v>1</v>
      </c>
      <c r="W13" s="15">
        <v>0</v>
      </c>
      <c r="X13" s="15">
        <v>1</v>
      </c>
      <c r="Y13" s="15">
        <v>0</v>
      </c>
      <c r="Z13" s="15">
        <v>1</v>
      </c>
      <c r="AA13" s="15">
        <v>1</v>
      </c>
      <c r="AB13" s="15">
        <v>0</v>
      </c>
      <c r="AC13" s="15">
        <v>1</v>
      </c>
      <c r="AD13" s="16">
        <f t="shared" si="0"/>
        <v>0.80769230769230771</v>
      </c>
    </row>
    <row r="14" spans="1:30">
      <c r="A14" s="11" t="s">
        <v>54</v>
      </c>
      <c r="B14" s="12" t="s">
        <v>55</v>
      </c>
      <c r="C14" s="13">
        <v>1</v>
      </c>
      <c r="D14" s="13">
        <v>1</v>
      </c>
      <c r="E14" s="13">
        <v>1</v>
      </c>
      <c r="F14" s="13">
        <v>1</v>
      </c>
      <c r="G14" s="14">
        <v>1</v>
      </c>
      <c r="I14" s="14">
        <v>1</v>
      </c>
      <c r="J14" s="14">
        <v>1</v>
      </c>
      <c r="K14" s="17">
        <v>0.5</v>
      </c>
      <c r="L14" s="15">
        <v>0</v>
      </c>
      <c r="M14" s="15">
        <v>0</v>
      </c>
      <c r="N14" s="17">
        <v>0.5</v>
      </c>
      <c r="O14" s="15">
        <v>1</v>
      </c>
      <c r="P14" s="15">
        <v>1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0</v>
      </c>
      <c r="Z14" s="15">
        <v>1</v>
      </c>
      <c r="AA14" s="15">
        <v>0</v>
      </c>
      <c r="AB14" s="15">
        <v>0</v>
      </c>
      <c r="AC14" s="15">
        <v>1</v>
      </c>
      <c r="AD14" s="16">
        <f t="shared" si="0"/>
        <v>0.76923076923076927</v>
      </c>
    </row>
    <row r="15" spans="1:30">
      <c r="A15" s="11" t="s">
        <v>56</v>
      </c>
      <c r="B15" s="12" t="s">
        <v>57</v>
      </c>
      <c r="C15" s="13">
        <v>1</v>
      </c>
      <c r="D15" s="13">
        <v>1</v>
      </c>
      <c r="E15" s="13">
        <v>1</v>
      </c>
      <c r="F15" s="13">
        <v>1</v>
      </c>
      <c r="G15" s="14">
        <v>1</v>
      </c>
      <c r="I15" s="17">
        <v>0.5</v>
      </c>
      <c r="J15" s="14">
        <v>1</v>
      </c>
      <c r="K15" s="13">
        <v>1</v>
      </c>
      <c r="L15" s="15">
        <v>1</v>
      </c>
      <c r="M15" s="15">
        <v>1</v>
      </c>
      <c r="N15" s="15">
        <v>1</v>
      </c>
      <c r="O15" s="15">
        <v>1</v>
      </c>
      <c r="P15" s="15">
        <v>1</v>
      </c>
      <c r="Q15" s="15">
        <v>1</v>
      </c>
      <c r="R15" s="15">
        <v>1</v>
      </c>
      <c r="S15" s="15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0</v>
      </c>
      <c r="Z15" s="15">
        <v>1</v>
      </c>
      <c r="AA15" s="17">
        <v>0.5</v>
      </c>
      <c r="AB15" s="15">
        <v>1</v>
      </c>
      <c r="AC15" s="15">
        <v>0</v>
      </c>
      <c r="AD15" s="16">
        <f t="shared" si="0"/>
        <v>0.88461538461538458</v>
      </c>
    </row>
    <row r="16" spans="1:30">
      <c r="A16" s="11" t="s">
        <v>58</v>
      </c>
      <c r="B16" s="12" t="s">
        <v>59</v>
      </c>
      <c r="C16" s="13">
        <v>0</v>
      </c>
      <c r="D16" s="13">
        <v>1</v>
      </c>
      <c r="E16" s="13">
        <v>1</v>
      </c>
      <c r="F16" s="13">
        <v>1</v>
      </c>
      <c r="G16" s="14">
        <v>1</v>
      </c>
      <c r="H16" s="14">
        <v>1</v>
      </c>
      <c r="I16" s="14">
        <v>1</v>
      </c>
      <c r="J16" s="14">
        <v>1</v>
      </c>
      <c r="K16" s="13">
        <v>1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15">
        <v>1</v>
      </c>
      <c r="T16" s="15">
        <v>1</v>
      </c>
      <c r="U16" s="15">
        <v>1</v>
      </c>
      <c r="V16" s="15">
        <v>0</v>
      </c>
      <c r="W16" s="15">
        <v>0</v>
      </c>
      <c r="X16" s="15">
        <v>1</v>
      </c>
      <c r="Y16" s="15">
        <v>1</v>
      </c>
      <c r="Z16" s="15">
        <v>1</v>
      </c>
      <c r="AA16" s="15">
        <v>1</v>
      </c>
      <c r="AB16" s="15">
        <v>1</v>
      </c>
      <c r="AC16" s="15">
        <v>1</v>
      </c>
      <c r="AD16" s="16">
        <f t="shared" si="0"/>
        <v>0.92307692307692313</v>
      </c>
    </row>
    <row r="17" spans="1:30">
      <c r="A17" s="11" t="s">
        <v>60</v>
      </c>
      <c r="B17" s="12" t="s">
        <v>61</v>
      </c>
      <c r="C17" s="13">
        <v>1</v>
      </c>
      <c r="D17" s="13">
        <v>1</v>
      </c>
      <c r="E17" s="13">
        <v>1</v>
      </c>
      <c r="F17" s="13">
        <v>1</v>
      </c>
      <c r="G17" s="14">
        <v>0</v>
      </c>
      <c r="I17" s="14">
        <v>1</v>
      </c>
      <c r="J17" s="14">
        <v>1</v>
      </c>
      <c r="K17" s="13">
        <v>0</v>
      </c>
      <c r="L17" s="15">
        <v>1</v>
      </c>
      <c r="M17" s="15">
        <v>0</v>
      </c>
      <c r="N17" s="15">
        <v>1</v>
      </c>
      <c r="O17" s="15">
        <v>1</v>
      </c>
      <c r="P17" s="15">
        <v>1</v>
      </c>
      <c r="Q17" s="15">
        <v>1</v>
      </c>
      <c r="R17" s="17">
        <v>0.5</v>
      </c>
      <c r="S17" s="15">
        <v>1</v>
      </c>
      <c r="T17" s="15">
        <v>1</v>
      </c>
      <c r="U17" s="15">
        <v>0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15">
        <v>1</v>
      </c>
      <c r="AB17" s="15">
        <v>1</v>
      </c>
      <c r="AC17" s="15">
        <v>1</v>
      </c>
      <c r="AD17" s="16">
        <f t="shared" si="0"/>
        <v>0.82692307692307687</v>
      </c>
    </row>
    <row r="18" spans="1:30">
      <c r="A18" s="11" t="s">
        <v>62</v>
      </c>
      <c r="B18" s="12" t="s">
        <v>63</v>
      </c>
      <c r="C18" s="13">
        <v>1</v>
      </c>
      <c r="D18" s="13">
        <v>1</v>
      </c>
      <c r="E18" s="13">
        <v>0</v>
      </c>
      <c r="F18" s="13">
        <v>0</v>
      </c>
      <c r="G18" s="14">
        <v>1</v>
      </c>
      <c r="I18" s="14">
        <v>1</v>
      </c>
      <c r="J18" s="14">
        <v>1</v>
      </c>
      <c r="K18" s="13">
        <v>1</v>
      </c>
      <c r="L18" s="15">
        <v>1</v>
      </c>
      <c r="M18" s="15">
        <v>0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1</v>
      </c>
      <c r="X18" s="15">
        <v>1</v>
      </c>
      <c r="Y18" s="15">
        <v>1</v>
      </c>
      <c r="Z18" s="15">
        <v>1</v>
      </c>
      <c r="AA18" s="15">
        <v>1</v>
      </c>
      <c r="AB18" s="15">
        <v>1</v>
      </c>
      <c r="AC18" s="15">
        <v>1</v>
      </c>
      <c r="AD18" s="16">
        <f t="shared" si="0"/>
        <v>0.88461538461538458</v>
      </c>
    </row>
    <row r="19" spans="1:30">
      <c r="A19" s="11" t="s">
        <v>64</v>
      </c>
      <c r="B19" s="12" t="s">
        <v>65</v>
      </c>
      <c r="C19" s="13">
        <v>0</v>
      </c>
      <c r="D19" s="13">
        <v>0</v>
      </c>
      <c r="E19" s="13">
        <v>0</v>
      </c>
      <c r="F19" s="13">
        <v>0</v>
      </c>
      <c r="G19" s="14">
        <v>0</v>
      </c>
      <c r="I19" s="14">
        <v>0</v>
      </c>
      <c r="J19" s="14">
        <v>1</v>
      </c>
      <c r="K19" s="17">
        <v>0.5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  <c r="R19" s="15">
        <v>1</v>
      </c>
      <c r="S19" s="15">
        <v>0</v>
      </c>
      <c r="T19" s="15">
        <v>1</v>
      </c>
      <c r="U19" s="15">
        <v>1</v>
      </c>
      <c r="V19" s="15">
        <v>1</v>
      </c>
      <c r="W19" s="15">
        <v>1</v>
      </c>
      <c r="X19" s="15">
        <v>1</v>
      </c>
      <c r="Y19" s="15">
        <v>1</v>
      </c>
      <c r="Z19" s="15">
        <v>0</v>
      </c>
      <c r="AA19" s="15">
        <v>1</v>
      </c>
      <c r="AB19" s="15">
        <v>1</v>
      </c>
      <c r="AC19" s="15">
        <v>0</v>
      </c>
      <c r="AD19" s="16">
        <f t="shared" si="0"/>
        <v>0.63461538461538458</v>
      </c>
    </row>
    <row r="20" spans="1:30">
      <c r="A20" s="11" t="s">
        <v>66</v>
      </c>
      <c r="B20" s="12" t="s">
        <v>67</v>
      </c>
      <c r="C20" s="13">
        <v>1</v>
      </c>
      <c r="D20" s="13">
        <v>1</v>
      </c>
      <c r="E20" s="13">
        <v>1</v>
      </c>
      <c r="F20" s="13">
        <v>0</v>
      </c>
      <c r="G20" s="14">
        <v>0</v>
      </c>
      <c r="I20" s="14">
        <v>0</v>
      </c>
      <c r="J20" s="14">
        <v>0</v>
      </c>
      <c r="K20" s="13">
        <v>0</v>
      </c>
      <c r="L20" s="15">
        <v>0</v>
      </c>
      <c r="M20" s="15">
        <v>0</v>
      </c>
      <c r="N20" s="15">
        <v>1</v>
      </c>
      <c r="O20" s="15">
        <v>0</v>
      </c>
      <c r="P20" s="15">
        <v>0</v>
      </c>
      <c r="Q20" s="15">
        <v>1</v>
      </c>
      <c r="R20" s="15">
        <v>1</v>
      </c>
      <c r="S20" s="15">
        <v>0</v>
      </c>
      <c r="T20" s="15">
        <v>1</v>
      </c>
      <c r="U20" s="15">
        <v>0</v>
      </c>
      <c r="V20" s="15">
        <v>1</v>
      </c>
      <c r="W20" s="15">
        <v>0</v>
      </c>
      <c r="X20" s="15">
        <v>0</v>
      </c>
      <c r="Y20" s="15">
        <v>1</v>
      </c>
      <c r="Z20" s="15">
        <v>1</v>
      </c>
      <c r="AA20" s="15">
        <v>0</v>
      </c>
      <c r="AB20" s="15">
        <v>0</v>
      </c>
      <c r="AC20" s="15">
        <v>1</v>
      </c>
      <c r="AD20" s="16">
        <f t="shared" si="0"/>
        <v>0.42307692307692307</v>
      </c>
    </row>
    <row r="21" spans="1:30">
      <c r="A21" s="11" t="s">
        <v>68</v>
      </c>
      <c r="B21" s="12" t="s">
        <v>69</v>
      </c>
      <c r="C21" s="13">
        <v>1</v>
      </c>
      <c r="D21" s="13">
        <v>0</v>
      </c>
      <c r="E21" s="13">
        <v>0</v>
      </c>
      <c r="F21" s="13">
        <v>0</v>
      </c>
      <c r="G21" s="14">
        <v>0</v>
      </c>
      <c r="I21" s="14">
        <v>1</v>
      </c>
      <c r="J21" s="14">
        <v>1</v>
      </c>
      <c r="K21" s="13">
        <v>1</v>
      </c>
      <c r="L21" s="15">
        <v>1</v>
      </c>
      <c r="M21" s="15">
        <v>1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6">
        <f t="shared" si="0"/>
        <v>0.23076923076923078</v>
      </c>
    </row>
    <row r="22" spans="1:30">
      <c r="A22" s="11" t="s">
        <v>70</v>
      </c>
      <c r="B22" s="12" t="s">
        <v>71</v>
      </c>
      <c r="C22" s="13">
        <v>1</v>
      </c>
      <c r="D22" s="13">
        <v>1</v>
      </c>
      <c r="E22" s="13">
        <v>1</v>
      </c>
      <c r="F22" s="13">
        <v>0</v>
      </c>
      <c r="G22" s="14">
        <v>1</v>
      </c>
      <c r="H22" s="14">
        <v>1</v>
      </c>
      <c r="I22" s="14">
        <v>1</v>
      </c>
      <c r="J22" s="14">
        <v>0</v>
      </c>
      <c r="K22" s="13">
        <v>1</v>
      </c>
      <c r="L22" s="15">
        <v>1</v>
      </c>
      <c r="M22" s="15">
        <v>0</v>
      </c>
      <c r="N22" s="15">
        <v>0</v>
      </c>
      <c r="O22" s="15">
        <v>0</v>
      </c>
      <c r="P22" s="15">
        <v>0</v>
      </c>
      <c r="Q22" s="15">
        <v>1</v>
      </c>
      <c r="R22" s="15">
        <v>1</v>
      </c>
      <c r="S22" s="15">
        <v>0</v>
      </c>
      <c r="T22" s="15">
        <v>1</v>
      </c>
      <c r="U22" s="15">
        <v>1</v>
      </c>
      <c r="V22" s="15">
        <v>1</v>
      </c>
      <c r="W22" s="15">
        <v>0</v>
      </c>
      <c r="X22" s="15">
        <v>1</v>
      </c>
      <c r="Y22" s="17">
        <v>0.5</v>
      </c>
      <c r="Z22" s="13">
        <v>1</v>
      </c>
      <c r="AA22" s="13">
        <v>0</v>
      </c>
      <c r="AB22" s="13">
        <v>0</v>
      </c>
      <c r="AC22" s="13">
        <v>1</v>
      </c>
      <c r="AD22" s="16">
        <f t="shared" si="0"/>
        <v>0.63461538461538458</v>
      </c>
    </row>
    <row r="23" spans="1:30">
      <c r="A23" s="11" t="s">
        <v>72</v>
      </c>
      <c r="B23" s="12" t="s">
        <v>73</v>
      </c>
      <c r="C23" s="13">
        <v>1</v>
      </c>
      <c r="D23" s="13">
        <v>0</v>
      </c>
      <c r="E23" s="13">
        <v>1</v>
      </c>
      <c r="F23" s="13">
        <v>1</v>
      </c>
      <c r="G23" s="14">
        <v>1</v>
      </c>
      <c r="I23" s="14">
        <v>1</v>
      </c>
      <c r="J23" s="14">
        <v>1</v>
      </c>
      <c r="K23" s="13">
        <v>0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1</v>
      </c>
      <c r="R23" s="15">
        <v>1</v>
      </c>
      <c r="S23" s="15">
        <v>1</v>
      </c>
      <c r="T23" s="15">
        <v>1</v>
      </c>
      <c r="U23" s="15">
        <v>1</v>
      </c>
      <c r="V23" s="15">
        <v>1</v>
      </c>
      <c r="W23" s="15">
        <v>1</v>
      </c>
      <c r="X23" s="15">
        <v>1</v>
      </c>
      <c r="Y23" s="15">
        <v>1</v>
      </c>
      <c r="Z23" s="15">
        <v>1</v>
      </c>
      <c r="AA23" s="15">
        <v>0</v>
      </c>
      <c r="AB23" s="15">
        <v>1</v>
      </c>
      <c r="AC23" s="15">
        <v>1</v>
      </c>
      <c r="AD23" s="16">
        <f t="shared" si="0"/>
        <v>0.88461538461538458</v>
      </c>
    </row>
    <row r="24" spans="1:30">
      <c r="A24" s="11" t="s">
        <v>74</v>
      </c>
      <c r="B24" s="12" t="s">
        <v>75</v>
      </c>
      <c r="C24" s="13">
        <v>1</v>
      </c>
      <c r="D24" s="13">
        <v>0</v>
      </c>
      <c r="E24" s="13">
        <v>1</v>
      </c>
      <c r="F24" s="13">
        <v>0</v>
      </c>
      <c r="G24" s="14">
        <v>1</v>
      </c>
      <c r="I24" s="14">
        <v>1</v>
      </c>
      <c r="J24" s="14">
        <v>0</v>
      </c>
      <c r="K24" s="13">
        <v>1</v>
      </c>
      <c r="L24" s="15">
        <v>1</v>
      </c>
      <c r="M24" s="15">
        <v>1</v>
      </c>
      <c r="N24" s="15">
        <v>0</v>
      </c>
      <c r="O24" s="15">
        <v>0</v>
      </c>
      <c r="P24" s="15">
        <v>0</v>
      </c>
      <c r="Q24" s="15">
        <v>1</v>
      </c>
      <c r="R24" s="15">
        <v>1</v>
      </c>
      <c r="S24" s="15">
        <v>1</v>
      </c>
      <c r="T24" s="15">
        <v>0</v>
      </c>
      <c r="U24" s="15">
        <v>1</v>
      </c>
      <c r="V24" s="15">
        <v>0</v>
      </c>
      <c r="W24" s="15">
        <v>0</v>
      </c>
      <c r="X24" s="15">
        <v>1</v>
      </c>
      <c r="Y24" s="17">
        <v>0.5</v>
      </c>
      <c r="Z24" s="13">
        <v>1</v>
      </c>
      <c r="AA24" s="13">
        <v>0</v>
      </c>
      <c r="AB24" s="13">
        <v>0</v>
      </c>
      <c r="AC24" s="17">
        <v>0.5</v>
      </c>
      <c r="AD24" s="16">
        <f t="shared" si="0"/>
        <v>0.53846153846153844</v>
      </c>
    </row>
    <row r="25" spans="1:30">
      <c r="A25" s="11" t="s">
        <v>76</v>
      </c>
      <c r="B25" s="12" t="s">
        <v>77</v>
      </c>
      <c r="C25" s="13">
        <v>1</v>
      </c>
      <c r="D25" s="13">
        <v>0</v>
      </c>
      <c r="E25" s="13">
        <v>1</v>
      </c>
      <c r="F25" s="13">
        <v>0</v>
      </c>
      <c r="G25" s="14">
        <v>1</v>
      </c>
      <c r="I25" s="14">
        <v>1</v>
      </c>
      <c r="J25" s="14">
        <v>1</v>
      </c>
      <c r="K25" s="17">
        <v>0.5</v>
      </c>
      <c r="L25" s="15">
        <v>0</v>
      </c>
      <c r="M25" s="15">
        <v>0</v>
      </c>
      <c r="N25" s="15">
        <v>1</v>
      </c>
      <c r="O25" s="15">
        <v>1</v>
      </c>
      <c r="P25" s="15">
        <v>1</v>
      </c>
      <c r="Q25" s="15">
        <v>1</v>
      </c>
      <c r="R25" s="15">
        <v>0</v>
      </c>
      <c r="S25" s="15">
        <v>1</v>
      </c>
      <c r="T25" s="15">
        <v>0</v>
      </c>
      <c r="U25" s="15">
        <v>1</v>
      </c>
      <c r="V25" s="15">
        <v>1</v>
      </c>
      <c r="W25" s="15">
        <v>1</v>
      </c>
      <c r="X25" s="15">
        <v>0</v>
      </c>
      <c r="Y25" s="15">
        <v>0</v>
      </c>
      <c r="Z25" s="15">
        <v>0</v>
      </c>
      <c r="AA25" s="15">
        <v>0</v>
      </c>
      <c r="AB25" s="15">
        <v>1</v>
      </c>
      <c r="AC25" s="15">
        <v>1</v>
      </c>
      <c r="AD25" s="16">
        <f t="shared" si="0"/>
        <v>0.59615384615384615</v>
      </c>
    </row>
    <row r="26" spans="1:30">
      <c r="A26" s="11" t="s">
        <v>78</v>
      </c>
      <c r="B26" s="12" t="s">
        <v>79</v>
      </c>
      <c r="C26" s="13">
        <v>1</v>
      </c>
      <c r="D26" s="13">
        <v>0</v>
      </c>
      <c r="E26" s="13">
        <v>1</v>
      </c>
      <c r="F26" s="13">
        <v>1</v>
      </c>
      <c r="G26" s="14">
        <v>1</v>
      </c>
      <c r="I26" s="14">
        <v>1</v>
      </c>
      <c r="J26" s="14">
        <v>1</v>
      </c>
      <c r="K26" s="13">
        <v>0</v>
      </c>
      <c r="L26" s="15">
        <v>1</v>
      </c>
      <c r="M26" s="15">
        <v>0</v>
      </c>
      <c r="N26" s="15">
        <v>1</v>
      </c>
      <c r="O26" s="15">
        <v>1</v>
      </c>
      <c r="P26" s="15">
        <v>1</v>
      </c>
      <c r="Q26" s="15">
        <v>0</v>
      </c>
      <c r="R26" s="15">
        <v>0</v>
      </c>
      <c r="S26" s="15">
        <v>1</v>
      </c>
      <c r="T26" s="15">
        <v>0</v>
      </c>
      <c r="U26" s="15">
        <v>1</v>
      </c>
      <c r="V26" s="15">
        <v>0</v>
      </c>
      <c r="W26" s="15">
        <v>0</v>
      </c>
      <c r="X26" s="15">
        <v>1</v>
      </c>
      <c r="Y26" s="15">
        <v>0</v>
      </c>
      <c r="Z26" s="15">
        <v>1</v>
      </c>
      <c r="AA26" s="15">
        <v>0</v>
      </c>
      <c r="AB26" s="15">
        <v>1</v>
      </c>
      <c r="AC26" s="15">
        <v>0</v>
      </c>
      <c r="AD26" s="16">
        <f t="shared" si="0"/>
        <v>0.57692307692307687</v>
      </c>
    </row>
    <row r="27" spans="1:30">
      <c r="A27" s="11" t="s">
        <v>80</v>
      </c>
      <c r="B27" s="12" t="s">
        <v>81</v>
      </c>
      <c r="C27" s="13">
        <v>1</v>
      </c>
      <c r="D27" s="13">
        <v>1</v>
      </c>
      <c r="E27" s="13">
        <v>1</v>
      </c>
      <c r="F27" s="13">
        <v>1</v>
      </c>
      <c r="G27" s="14">
        <v>1</v>
      </c>
      <c r="I27" s="14">
        <v>1</v>
      </c>
      <c r="J27" s="14">
        <v>1</v>
      </c>
      <c r="K27" s="13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>
        <v>1</v>
      </c>
      <c r="T27" s="15">
        <v>1</v>
      </c>
      <c r="U27" s="15">
        <v>1</v>
      </c>
      <c r="V27" s="15">
        <v>1</v>
      </c>
      <c r="W27" s="15">
        <v>1</v>
      </c>
      <c r="X27" s="15">
        <v>1</v>
      </c>
      <c r="Y27" s="15">
        <v>1</v>
      </c>
      <c r="Z27" s="17">
        <v>0.5</v>
      </c>
      <c r="AA27" s="15">
        <v>1</v>
      </c>
      <c r="AB27" s="15">
        <v>1</v>
      </c>
      <c r="AC27" s="15">
        <v>1</v>
      </c>
      <c r="AD27" s="16">
        <f t="shared" si="0"/>
        <v>0.98076923076923073</v>
      </c>
    </row>
    <row r="28" spans="1:30">
      <c r="A28" s="11" t="s">
        <v>82</v>
      </c>
      <c r="B28" s="12" t="s">
        <v>83</v>
      </c>
      <c r="C28" s="13">
        <v>1</v>
      </c>
      <c r="D28" s="13">
        <v>1</v>
      </c>
      <c r="E28" s="13">
        <v>1</v>
      </c>
      <c r="F28" s="13">
        <v>1</v>
      </c>
      <c r="G28" s="14">
        <v>1</v>
      </c>
      <c r="I28" s="14">
        <v>1</v>
      </c>
      <c r="J28" s="14">
        <v>1</v>
      </c>
      <c r="K28" s="17">
        <v>0.5</v>
      </c>
      <c r="L28" s="15">
        <v>1</v>
      </c>
      <c r="M28" s="15">
        <v>1</v>
      </c>
      <c r="N28" s="15">
        <v>1</v>
      </c>
      <c r="O28" s="15">
        <v>1</v>
      </c>
      <c r="P28" s="15">
        <v>0</v>
      </c>
      <c r="Q28" s="15">
        <v>0</v>
      </c>
      <c r="R28" s="15">
        <v>0</v>
      </c>
      <c r="S28" s="15">
        <v>1</v>
      </c>
      <c r="T28" s="15">
        <v>0</v>
      </c>
      <c r="U28" s="15">
        <v>1</v>
      </c>
      <c r="V28" s="15">
        <v>0</v>
      </c>
      <c r="W28" s="15">
        <v>0</v>
      </c>
      <c r="X28" s="15">
        <v>1</v>
      </c>
      <c r="Y28" s="15">
        <v>1</v>
      </c>
      <c r="Z28" s="17">
        <v>0.5</v>
      </c>
      <c r="AA28" s="15">
        <v>1</v>
      </c>
      <c r="AB28" s="17">
        <v>0.5</v>
      </c>
      <c r="AC28" s="15">
        <v>1</v>
      </c>
      <c r="AD28" s="16">
        <f t="shared" si="0"/>
        <v>0.71153846153846156</v>
      </c>
    </row>
    <row r="29" spans="1:30">
      <c r="A29" s="11" t="s">
        <v>84</v>
      </c>
      <c r="B29" s="12" t="s">
        <v>85</v>
      </c>
      <c r="C29" s="13">
        <v>1</v>
      </c>
      <c r="D29" s="13">
        <v>1</v>
      </c>
      <c r="E29" s="13">
        <v>1</v>
      </c>
      <c r="F29" s="13">
        <v>0</v>
      </c>
      <c r="G29" s="14">
        <v>1</v>
      </c>
      <c r="I29" s="14">
        <v>1</v>
      </c>
      <c r="J29" s="14">
        <v>1</v>
      </c>
      <c r="K29" s="17">
        <v>0.5</v>
      </c>
      <c r="L29" s="15">
        <v>1</v>
      </c>
      <c r="M29" s="15">
        <v>1</v>
      </c>
      <c r="N29" s="15">
        <v>1</v>
      </c>
      <c r="O29" s="15">
        <v>0</v>
      </c>
      <c r="P29" s="15">
        <v>1</v>
      </c>
      <c r="Q29" s="15">
        <v>1</v>
      </c>
      <c r="R29" s="15">
        <v>0</v>
      </c>
      <c r="S29" s="15">
        <v>0</v>
      </c>
      <c r="T29" s="15">
        <v>1</v>
      </c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5">
        <v>1</v>
      </c>
      <c r="AA29" s="15">
        <v>1</v>
      </c>
      <c r="AB29" s="17">
        <v>0.5</v>
      </c>
      <c r="AC29" s="15">
        <v>1</v>
      </c>
      <c r="AD29" s="16">
        <f t="shared" si="0"/>
        <v>0.80769230769230771</v>
      </c>
    </row>
    <row r="30" spans="1:30">
      <c r="A30" s="11" t="s">
        <v>86</v>
      </c>
      <c r="B30" s="12" t="s">
        <v>87</v>
      </c>
      <c r="C30" s="13">
        <v>1</v>
      </c>
      <c r="D30" s="13">
        <v>1</v>
      </c>
      <c r="E30" s="13">
        <v>1</v>
      </c>
      <c r="F30" s="13">
        <v>1</v>
      </c>
      <c r="G30" s="14">
        <v>1</v>
      </c>
      <c r="I30" s="14">
        <v>1</v>
      </c>
      <c r="J30" s="14">
        <v>1</v>
      </c>
      <c r="K30" s="13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7">
        <v>0.5</v>
      </c>
      <c r="S30" s="15">
        <v>1</v>
      </c>
      <c r="T30" s="15">
        <v>1</v>
      </c>
      <c r="U30" s="15">
        <v>1</v>
      </c>
      <c r="V30" s="15">
        <v>1</v>
      </c>
      <c r="W30" s="15">
        <v>0</v>
      </c>
      <c r="X30" s="15">
        <v>1</v>
      </c>
      <c r="Y30" s="17">
        <v>0.5</v>
      </c>
      <c r="Z30" s="15">
        <v>1</v>
      </c>
      <c r="AA30" s="15">
        <v>0</v>
      </c>
      <c r="AB30" s="15">
        <v>1</v>
      </c>
      <c r="AC30" s="15">
        <v>1</v>
      </c>
      <c r="AD30" s="16">
        <f t="shared" si="0"/>
        <v>0.88461538461538458</v>
      </c>
    </row>
    <row r="31" spans="1:30">
      <c r="A31" s="11" t="s">
        <v>88</v>
      </c>
      <c r="B31" s="19" t="s">
        <v>89</v>
      </c>
      <c r="C31" s="13">
        <v>0</v>
      </c>
      <c r="D31" s="13">
        <v>1</v>
      </c>
      <c r="E31" s="13">
        <v>0</v>
      </c>
      <c r="F31" s="13">
        <v>0</v>
      </c>
      <c r="G31" s="14">
        <v>1</v>
      </c>
      <c r="I31" s="14">
        <v>1</v>
      </c>
      <c r="J31" s="14">
        <v>1</v>
      </c>
      <c r="K31" s="13">
        <v>0</v>
      </c>
      <c r="L31" s="15">
        <v>0</v>
      </c>
      <c r="M31" s="15">
        <v>0</v>
      </c>
      <c r="N31" s="15">
        <v>1</v>
      </c>
      <c r="O31" s="15">
        <v>0</v>
      </c>
      <c r="P31" s="15">
        <v>1</v>
      </c>
      <c r="Q31" s="15">
        <v>1</v>
      </c>
      <c r="R31" s="15">
        <v>0</v>
      </c>
      <c r="S31" s="15">
        <v>0</v>
      </c>
      <c r="T31" s="15">
        <v>0</v>
      </c>
      <c r="U31" s="15">
        <v>1</v>
      </c>
      <c r="V31" s="15">
        <v>1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6">
        <f t="shared" si="0"/>
        <v>0.34615384615384615</v>
      </c>
    </row>
    <row r="32" spans="1:30">
      <c r="A32" s="11" t="s">
        <v>90</v>
      </c>
      <c r="B32" s="12" t="s">
        <v>91</v>
      </c>
      <c r="C32" s="13">
        <v>1</v>
      </c>
      <c r="D32" s="13">
        <v>1</v>
      </c>
      <c r="E32" s="13">
        <v>1</v>
      </c>
      <c r="F32" s="13">
        <v>0</v>
      </c>
      <c r="G32" s="14">
        <v>1</v>
      </c>
      <c r="I32" s="14">
        <v>1</v>
      </c>
      <c r="J32" s="14">
        <v>1</v>
      </c>
      <c r="K32" s="13">
        <v>0</v>
      </c>
      <c r="L32" s="15">
        <v>1</v>
      </c>
      <c r="M32" s="15">
        <v>0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15">
        <v>1</v>
      </c>
      <c r="T32" s="15">
        <v>1</v>
      </c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15">
        <v>1</v>
      </c>
      <c r="AB32" s="15">
        <v>1</v>
      </c>
      <c r="AC32" s="15">
        <v>1</v>
      </c>
      <c r="AD32" s="16">
        <f t="shared" si="0"/>
        <v>0.88461538461538458</v>
      </c>
    </row>
    <row r="33" spans="1:30">
      <c r="A33" s="11" t="s">
        <v>92</v>
      </c>
      <c r="B33" s="12" t="s">
        <v>93</v>
      </c>
      <c r="C33" s="13">
        <v>1</v>
      </c>
      <c r="D33" s="13">
        <v>1</v>
      </c>
      <c r="E33" s="13">
        <v>1</v>
      </c>
      <c r="F33" s="13">
        <v>1</v>
      </c>
      <c r="G33" s="14">
        <v>1</v>
      </c>
      <c r="I33" s="14">
        <v>1</v>
      </c>
      <c r="J33" s="14">
        <v>1</v>
      </c>
      <c r="K33" s="13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15">
        <v>1</v>
      </c>
      <c r="T33" s="15">
        <v>0</v>
      </c>
      <c r="U33" s="15">
        <v>1</v>
      </c>
      <c r="V33" s="15">
        <v>1</v>
      </c>
      <c r="W33" s="15">
        <v>1</v>
      </c>
      <c r="X33" s="15">
        <v>1</v>
      </c>
      <c r="Y33" s="15">
        <v>0</v>
      </c>
      <c r="Z33" s="15">
        <v>1</v>
      </c>
      <c r="AA33" s="15">
        <v>0</v>
      </c>
      <c r="AB33" s="15">
        <v>0</v>
      </c>
      <c r="AC33" s="15">
        <v>1</v>
      </c>
      <c r="AD33" s="16">
        <f t="shared" si="0"/>
        <v>0.84615384615384615</v>
      </c>
    </row>
    <row r="34" spans="1:30">
      <c r="A34" s="11" t="s">
        <v>94</v>
      </c>
      <c r="B34" s="12" t="s">
        <v>95</v>
      </c>
      <c r="C34" s="13">
        <v>1</v>
      </c>
      <c r="D34" s="13">
        <v>1</v>
      </c>
      <c r="E34" s="13">
        <v>1</v>
      </c>
      <c r="F34" s="13">
        <v>1</v>
      </c>
      <c r="G34" s="14">
        <v>1</v>
      </c>
      <c r="I34" s="14">
        <v>1</v>
      </c>
      <c r="J34" s="14">
        <v>1</v>
      </c>
      <c r="K34" s="13">
        <v>1</v>
      </c>
      <c r="L34" s="15">
        <v>1</v>
      </c>
      <c r="M34" s="15">
        <v>1</v>
      </c>
      <c r="N34" s="15">
        <v>1</v>
      </c>
      <c r="O34" s="15">
        <v>1</v>
      </c>
      <c r="P34" s="15">
        <v>1</v>
      </c>
      <c r="Q34" s="15">
        <v>1</v>
      </c>
      <c r="R34" s="15">
        <v>1</v>
      </c>
      <c r="S34" s="15">
        <v>1</v>
      </c>
      <c r="T34" s="15">
        <v>1</v>
      </c>
      <c r="U34" s="15">
        <v>1</v>
      </c>
      <c r="V34" s="15">
        <v>1</v>
      </c>
      <c r="W34" s="15">
        <v>1</v>
      </c>
      <c r="X34" s="15">
        <v>1</v>
      </c>
      <c r="Y34" s="15">
        <v>1</v>
      </c>
      <c r="Z34" s="17">
        <v>0.5</v>
      </c>
      <c r="AA34" s="15">
        <v>1</v>
      </c>
      <c r="AB34" s="15">
        <v>1</v>
      </c>
      <c r="AC34" s="15">
        <v>1</v>
      </c>
      <c r="AD34" s="16">
        <f t="shared" si="0"/>
        <v>0.98076923076923073</v>
      </c>
    </row>
    <row r="35" spans="1:30">
      <c r="A35" s="11" t="s">
        <v>96</v>
      </c>
      <c r="B35" s="12" t="s">
        <v>97</v>
      </c>
      <c r="C35" s="13">
        <v>0</v>
      </c>
      <c r="D35" s="13">
        <v>0</v>
      </c>
      <c r="E35" s="13">
        <v>0</v>
      </c>
      <c r="F35" s="13">
        <v>1</v>
      </c>
      <c r="G35" s="14">
        <v>0</v>
      </c>
      <c r="I35" s="14">
        <v>0</v>
      </c>
      <c r="J35" s="14">
        <v>1</v>
      </c>
      <c r="K35" s="17">
        <v>0.5</v>
      </c>
      <c r="L35" s="15">
        <v>1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  <c r="R35" s="15">
        <v>0</v>
      </c>
      <c r="S35" s="15">
        <v>1</v>
      </c>
      <c r="T35" s="15">
        <v>1</v>
      </c>
      <c r="U35" s="15">
        <v>1</v>
      </c>
      <c r="V35" s="15">
        <v>1</v>
      </c>
      <c r="W35" s="15">
        <v>1</v>
      </c>
      <c r="X35" s="15">
        <v>1</v>
      </c>
      <c r="Y35" s="15">
        <v>0</v>
      </c>
      <c r="Z35" s="15">
        <v>1</v>
      </c>
      <c r="AA35" s="15">
        <v>0</v>
      </c>
      <c r="AB35" s="15">
        <v>0</v>
      </c>
      <c r="AC35" s="15">
        <v>1</v>
      </c>
      <c r="AD35" s="16">
        <f t="shared" si="0"/>
        <v>0.63461538461538458</v>
      </c>
    </row>
    <row r="36" spans="1:30">
      <c r="A36" s="11" t="s">
        <v>98</v>
      </c>
      <c r="B36" s="20" t="s">
        <v>99</v>
      </c>
      <c r="C36" s="13">
        <v>1</v>
      </c>
      <c r="D36" s="13">
        <v>1</v>
      </c>
      <c r="E36" s="13">
        <v>1</v>
      </c>
      <c r="F36" s="13">
        <v>1</v>
      </c>
      <c r="G36" s="14">
        <v>1</v>
      </c>
      <c r="I36" s="17">
        <v>0.5</v>
      </c>
      <c r="J36" s="14">
        <v>1</v>
      </c>
      <c r="K36" s="13">
        <v>1</v>
      </c>
      <c r="L36" s="15">
        <v>1</v>
      </c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15">
        <v>1</v>
      </c>
      <c r="T36" s="15">
        <v>1</v>
      </c>
      <c r="U36" s="15">
        <v>1</v>
      </c>
      <c r="V36" s="15">
        <v>1</v>
      </c>
      <c r="W36" s="15">
        <v>1</v>
      </c>
      <c r="X36" s="15">
        <v>1</v>
      </c>
      <c r="Y36" s="17">
        <v>0.5</v>
      </c>
      <c r="Z36" s="17">
        <v>0.5</v>
      </c>
      <c r="AA36" s="17">
        <v>0.5</v>
      </c>
      <c r="AB36" s="15">
        <v>1</v>
      </c>
      <c r="AC36" s="15">
        <v>1</v>
      </c>
      <c r="AD36" s="16">
        <f t="shared" si="0"/>
        <v>0.92307692307692313</v>
      </c>
    </row>
    <row r="37" spans="1:30">
      <c r="A37" s="11" t="s">
        <v>100</v>
      </c>
      <c r="B37" s="12" t="s">
        <v>101</v>
      </c>
      <c r="C37" s="13">
        <v>1</v>
      </c>
      <c r="D37" s="13">
        <v>1</v>
      </c>
      <c r="E37" s="13">
        <v>1</v>
      </c>
      <c r="F37" s="13">
        <v>1</v>
      </c>
      <c r="G37" s="14">
        <v>1</v>
      </c>
      <c r="I37" s="14">
        <v>1</v>
      </c>
      <c r="J37" s="14">
        <v>1</v>
      </c>
      <c r="K37" s="13">
        <v>1</v>
      </c>
      <c r="L37" s="15">
        <v>1</v>
      </c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15">
        <v>1</v>
      </c>
      <c r="T37" s="15">
        <v>1</v>
      </c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15">
        <v>1</v>
      </c>
      <c r="AB37" s="15">
        <v>1</v>
      </c>
      <c r="AC37" s="15">
        <v>1</v>
      </c>
      <c r="AD37" s="16">
        <f t="shared" si="0"/>
        <v>1</v>
      </c>
    </row>
    <row r="38" spans="1:30">
      <c r="A38" s="11" t="s">
        <v>102</v>
      </c>
      <c r="B38" s="12" t="s">
        <v>103</v>
      </c>
      <c r="C38" s="13">
        <v>1</v>
      </c>
      <c r="D38" s="13">
        <v>1</v>
      </c>
      <c r="E38" s="13">
        <v>1</v>
      </c>
      <c r="F38" s="13">
        <v>1</v>
      </c>
      <c r="G38" s="14">
        <v>1</v>
      </c>
      <c r="I38" s="14">
        <v>1</v>
      </c>
      <c r="J38" s="14">
        <v>1</v>
      </c>
      <c r="K38" s="13">
        <v>1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  <c r="R38" s="15">
        <v>1</v>
      </c>
      <c r="S38" s="15">
        <v>1</v>
      </c>
      <c r="T38" s="15">
        <v>1</v>
      </c>
      <c r="U38" s="15">
        <v>1</v>
      </c>
      <c r="V38" s="15">
        <v>1</v>
      </c>
      <c r="W38" s="15">
        <v>1</v>
      </c>
      <c r="X38" s="15">
        <v>1</v>
      </c>
      <c r="Y38" s="17">
        <v>0.5</v>
      </c>
      <c r="Z38" s="17">
        <v>0.5</v>
      </c>
      <c r="AA38" s="15">
        <v>1</v>
      </c>
      <c r="AB38" s="15">
        <v>1</v>
      </c>
      <c r="AC38" s="17">
        <v>0.5</v>
      </c>
      <c r="AD38" s="16">
        <f t="shared" si="0"/>
        <v>0.94230769230769229</v>
      </c>
    </row>
    <row r="39" spans="1:30">
      <c r="A39" s="11" t="s">
        <v>104</v>
      </c>
      <c r="B39" s="12" t="s">
        <v>105</v>
      </c>
      <c r="C39" s="13">
        <v>0</v>
      </c>
      <c r="D39" s="13">
        <v>1</v>
      </c>
      <c r="E39" s="13">
        <v>1</v>
      </c>
      <c r="F39" s="13">
        <v>1</v>
      </c>
      <c r="G39" s="14">
        <v>0</v>
      </c>
      <c r="I39" s="14">
        <v>1</v>
      </c>
      <c r="J39" s="14">
        <v>1</v>
      </c>
      <c r="K39" s="13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0</v>
      </c>
      <c r="U39" s="15">
        <v>1</v>
      </c>
      <c r="V39" s="17">
        <v>0.5</v>
      </c>
      <c r="W39" s="15">
        <v>1</v>
      </c>
      <c r="X39" s="15">
        <v>0</v>
      </c>
      <c r="Y39" s="15">
        <v>1</v>
      </c>
      <c r="Z39" s="15">
        <v>1</v>
      </c>
      <c r="AA39" s="15">
        <v>1</v>
      </c>
      <c r="AB39" s="15">
        <v>1</v>
      </c>
      <c r="AC39" s="15">
        <v>0</v>
      </c>
      <c r="AD39" s="16">
        <f t="shared" si="0"/>
        <v>0.78846153846153844</v>
      </c>
    </row>
    <row r="40" spans="1:30">
      <c r="A40" s="11" t="s">
        <v>106</v>
      </c>
      <c r="B40" s="12" t="s">
        <v>107</v>
      </c>
      <c r="C40" s="13">
        <v>1</v>
      </c>
      <c r="D40" s="13">
        <v>1</v>
      </c>
      <c r="E40" s="13">
        <v>1</v>
      </c>
      <c r="F40" s="13">
        <v>1</v>
      </c>
      <c r="G40" s="14">
        <v>1</v>
      </c>
      <c r="I40" s="14">
        <v>1</v>
      </c>
      <c r="J40" s="14">
        <v>1</v>
      </c>
      <c r="K40" s="13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7">
        <v>0.5</v>
      </c>
      <c r="S40" s="15">
        <v>1</v>
      </c>
      <c r="T40" s="15">
        <v>1</v>
      </c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17">
        <v>0.5</v>
      </c>
      <c r="AB40" s="15">
        <v>1</v>
      </c>
      <c r="AC40" s="15">
        <v>1</v>
      </c>
      <c r="AD40" s="16">
        <f t="shared" si="0"/>
        <v>0.96153846153846156</v>
      </c>
    </row>
    <row r="41" spans="1:30">
      <c r="A41" s="11" t="s">
        <v>108</v>
      </c>
      <c r="B41" s="20" t="s">
        <v>109</v>
      </c>
      <c r="C41" s="13">
        <v>1</v>
      </c>
      <c r="D41" s="13">
        <v>1</v>
      </c>
      <c r="E41" s="13">
        <v>1</v>
      </c>
      <c r="F41" s="13">
        <v>1</v>
      </c>
      <c r="G41" s="14">
        <v>1</v>
      </c>
      <c r="I41" s="14">
        <v>1</v>
      </c>
      <c r="J41" s="14">
        <v>1</v>
      </c>
      <c r="K41" s="13">
        <v>1</v>
      </c>
      <c r="L41" s="15">
        <v>1</v>
      </c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15">
        <v>1</v>
      </c>
      <c r="T41" s="15">
        <v>1</v>
      </c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15">
        <v>0</v>
      </c>
      <c r="AB41" s="15">
        <v>1</v>
      </c>
      <c r="AC41" s="15">
        <v>1</v>
      </c>
      <c r="AD41" s="16">
        <f t="shared" si="0"/>
        <v>0.96153846153846156</v>
      </c>
    </row>
    <row r="42" spans="1:30">
      <c r="A42" s="11" t="s">
        <v>110</v>
      </c>
      <c r="B42" s="12" t="s">
        <v>111</v>
      </c>
      <c r="C42" s="13">
        <v>1</v>
      </c>
      <c r="D42" s="13">
        <v>1</v>
      </c>
      <c r="E42" s="13">
        <v>1</v>
      </c>
      <c r="F42" s="13">
        <v>0</v>
      </c>
      <c r="G42" s="14">
        <v>1</v>
      </c>
      <c r="H42" s="14">
        <v>1</v>
      </c>
      <c r="I42" s="14">
        <v>1</v>
      </c>
      <c r="J42" s="14">
        <v>1</v>
      </c>
      <c r="K42" s="17">
        <v>0.5</v>
      </c>
      <c r="L42" s="15">
        <v>1</v>
      </c>
      <c r="M42" s="15">
        <v>1</v>
      </c>
      <c r="N42" s="15">
        <v>1</v>
      </c>
      <c r="O42" s="15">
        <v>0</v>
      </c>
      <c r="P42" s="15">
        <v>1</v>
      </c>
      <c r="Q42" s="15">
        <v>1</v>
      </c>
      <c r="R42" s="15">
        <v>1</v>
      </c>
      <c r="S42" s="15">
        <v>1</v>
      </c>
      <c r="T42" s="15">
        <v>1</v>
      </c>
      <c r="U42" s="15">
        <v>1</v>
      </c>
      <c r="V42" s="15">
        <v>1</v>
      </c>
      <c r="W42" s="15">
        <v>1</v>
      </c>
      <c r="X42" s="15">
        <v>1</v>
      </c>
      <c r="Y42" s="15">
        <v>1</v>
      </c>
      <c r="Z42" s="15">
        <v>1</v>
      </c>
      <c r="AA42" s="15">
        <v>1</v>
      </c>
      <c r="AB42" s="15">
        <v>1</v>
      </c>
      <c r="AC42" s="15">
        <v>1</v>
      </c>
      <c r="AD42" s="16">
        <f t="shared" si="0"/>
        <v>0.94230769230769229</v>
      </c>
    </row>
    <row r="43" spans="1:30">
      <c r="A43" s="11" t="s">
        <v>112</v>
      </c>
      <c r="B43" s="12" t="s">
        <v>113</v>
      </c>
      <c r="C43" s="13">
        <v>1</v>
      </c>
      <c r="D43" s="13">
        <v>1</v>
      </c>
      <c r="E43" s="13">
        <v>1</v>
      </c>
      <c r="F43" s="13">
        <v>0</v>
      </c>
      <c r="G43" s="14">
        <v>1</v>
      </c>
      <c r="H43" s="14">
        <v>1</v>
      </c>
      <c r="I43" s="14">
        <v>1</v>
      </c>
      <c r="J43" s="14">
        <v>1</v>
      </c>
      <c r="K43" s="17">
        <v>0.5</v>
      </c>
      <c r="L43" s="15">
        <v>1</v>
      </c>
      <c r="M43" s="15">
        <v>0</v>
      </c>
      <c r="N43" s="15">
        <v>1</v>
      </c>
      <c r="O43" s="15">
        <v>1</v>
      </c>
      <c r="P43" s="15">
        <v>1</v>
      </c>
      <c r="Q43" s="15">
        <v>1</v>
      </c>
      <c r="R43" s="17">
        <v>0.5</v>
      </c>
      <c r="S43" s="15">
        <v>1</v>
      </c>
      <c r="T43" s="15">
        <v>1</v>
      </c>
      <c r="U43" s="15">
        <v>1</v>
      </c>
      <c r="V43" s="15">
        <v>1</v>
      </c>
      <c r="W43" s="15">
        <v>1</v>
      </c>
      <c r="X43" s="15">
        <v>1</v>
      </c>
      <c r="Y43" s="15">
        <v>1</v>
      </c>
      <c r="Z43" s="15">
        <v>1</v>
      </c>
      <c r="AA43" s="17">
        <v>0.5</v>
      </c>
      <c r="AB43" s="17">
        <v>0.5</v>
      </c>
      <c r="AC43" s="15">
        <v>1</v>
      </c>
      <c r="AD43" s="16">
        <f t="shared" si="0"/>
        <v>0.88461538461538458</v>
      </c>
    </row>
    <row r="44" spans="1:30">
      <c r="A44" s="11" t="s">
        <v>114</v>
      </c>
      <c r="B44" s="12" t="s">
        <v>115</v>
      </c>
      <c r="C44" s="13">
        <v>1</v>
      </c>
      <c r="D44" s="13">
        <v>0</v>
      </c>
      <c r="E44" s="13">
        <v>1</v>
      </c>
      <c r="F44" s="13">
        <v>1</v>
      </c>
      <c r="G44" s="14">
        <v>0</v>
      </c>
      <c r="I44" s="17">
        <v>0.5</v>
      </c>
      <c r="J44" s="14">
        <v>1</v>
      </c>
      <c r="K44" s="17">
        <v>0.5</v>
      </c>
      <c r="L44" s="15">
        <v>1</v>
      </c>
      <c r="M44" s="15">
        <v>1</v>
      </c>
      <c r="N44" s="15">
        <v>1</v>
      </c>
      <c r="O44" s="15">
        <v>1</v>
      </c>
      <c r="P44" s="15">
        <v>1</v>
      </c>
      <c r="Q44" s="15">
        <v>1</v>
      </c>
      <c r="R44" s="17">
        <v>0.5</v>
      </c>
      <c r="S44" s="15">
        <v>1</v>
      </c>
      <c r="T44" s="15">
        <v>1</v>
      </c>
      <c r="U44" s="15">
        <v>1</v>
      </c>
      <c r="V44" s="15">
        <v>1</v>
      </c>
      <c r="W44" s="15">
        <v>1</v>
      </c>
      <c r="X44" s="15">
        <v>1</v>
      </c>
      <c r="Y44" s="15">
        <v>1</v>
      </c>
      <c r="Z44" s="15">
        <v>1</v>
      </c>
      <c r="AA44" s="15">
        <v>0</v>
      </c>
      <c r="AB44" s="15">
        <v>1</v>
      </c>
      <c r="AC44" s="15">
        <v>1</v>
      </c>
      <c r="AD44" s="16">
        <f t="shared" si="0"/>
        <v>0.82692307692307687</v>
      </c>
    </row>
    <row r="45" spans="1:30">
      <c r="A45" s="11" t="s">
        <v>116</v>
      </c>
      <c r="B45" s="12" t="s">
        <v>117</v>
      </c>
      <c r="C45" s="13">
        <v>1</v>
      </c>
      <c r="D45" s="13">
        <v>1</v>
      </c>
      <c r="E45" s="13">
        <v>1</v>
      </c>
      <c r="F45" s="13">
        <v>1</v>
      </c>
      <c r="G45" s="14">
        <v>1</v>
      </c>
      <c r="I45" s="14">
        <v>1</v>
      </c>
      <c r="J45" s="14">
        <v>1</v>
      </c>
      <c r="K45" s="13">
        <v>1</v>
      </c>
      <c r="L45" s="15">
        <v>1</v>
      </c>
      <c r="M45" s="15">
        <v>1</v>
      </c>
      <c r="N45" s="15">
        <v>1</v>
      </c>
      <c r="O45" s="15">
        <v>1</v>
      </c>
      <c r="P45" s="15">
        <v>1</v>
      </c>
      <c r="Q45" s="15">
        <v>1</v>
      </c>
      <c r="R45" s="17">
        <v>0.5</v>
      </c>
      <c r="S45" s="15">
        <v>1</v>
      </c>
      <c r="T45" s="15">
        <v>1</v>
      </c>
      <c r="U45" s="15">
        <v>1</v>
      </c>
      <c r="V45" s="15">
        <v>1</v>
      </c>
      <c r="W45" s="15">
        <v>1</v>
      </c>
      <c r="X45" s="15">
        <v>1</v>
      </c>
      <c r="Y45" s="17">
        <v>0.5</v>
      </c>
      <c r="Z45" s="17">
        <v>0.5</v>
      </c>
      <c r="AA45" s="15">
        <v>1</v>
      </c>
      <c r="AB45" s="15">
        <v>1</v>
      </c>
      <c r="AC45" s="15">
        <v>1</v>
      </c>
      <c r="AD45" s="16">
        <f t="shared" si="0"/>
        <v>0.94230769230769229</v>
      </c>
    </row>
    <row r="46" spans="1:30">
      <c r="A46" s="11" t="s">
        <v>118</v>
      </c>
      <c r="B46" s="12" t="s">
        <v>119</v>
      </c>
      <c r="C46" s="13">
        <v>0</v>
      </c>
      <c r="D46" s="13">
        <v>1</v>
      </c>
      <c r="E46" s="13">
        <v>1</v>
      </c>
      <c r="F46" s="13">
        <v>1</v>
      </c>
      <c r="G46" s="14">
        <v>1</v>
      </c>
      <c r="I46" s="14">
        <v>1</v>
      </c>
      <c r="J46" s="14">
        <v>1</v>
      </c>
      <c r="K46" s="17">
        <v>0.5</v>
      </c>
      <c r="L46" s="15">
        <v>0</v>
      </c>
      <c r="M46" s="15">
        <v>0</v>
      </c>
      <c r="N46" s="15">
        <v>0</v>
      </c>
      <c r="O46" s="15">
        <v>1</v>
      </c>
      <c r="P46" s="15">
        <v>1</v>
      </c>
      <c r="Q46" s="15">
        <v>1</v>
      </c>
      <c r="R46" s="15">
        <v>0</v>
      </c>
      <c r="S46" s="15">
        <v>0</v>
      </c>
      <c r="T46" s="15">
        <v>1</v>
      </c>
      <c r="U46" s="15">
        <v>1</v>
      </c>
      <c r="V46" s="15">
        <v>0</v>
      </c>
      <c r="W46" s="15">
        <v>1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6">
        <f t="shared" si="0"/>
        <v>0.48076923076923078</v>
      </c>
    </row>
    <row r="47" spans="1:30">
      <c r="A47" s="11" t="s">
        <v>120</v>
      </c>
      <c r="B47" s="12" t="s">
        <v>121</v>
      </c>
      <c r="C47" s="13">
        <v>1</v>
      </c>
      <c r="D47" s="13">
        <v>1</v>
      </c>
      <c r="E47" s="13">
        <v>1</v>
      </c>
      <c r="F47" s="13">
        <v>1</v>
      </c>
      <c r="G47" s="14">
        <v>1</v>
      </c>
      <c r="I47" s="14">
        <v>1</v>
      </c>
      <c r="J47" s="14">
        <v>1</v>
      </c>
      <c r="K47" s="13">
        <v>1</v>
      </c>
      <c r="L47" s="15">
        <v>1</v>
      </c>
      <c r="M47" s="15">
        <v>1</v>
      </c>
      <c r="N47" s="15">
        <v>1</v>
      </c>
      <c r="O47" s="15">
        <v>1</v>
      </c>
      <c r="P47" s="15">
        <v>1</v>
      </c>
      <c r="Q47" s="15">
        <v>1</v>
      </c>
      <c r="R47" s="15">
        <v>0</v>
      </c>
      <c r="S47" s="15">
        <v>1</v>
      </c>
      <c r="T47" s="15">
        <v>1</v>
      </c>
      <c r="U47" s="15">
        <v>1</v>
      </c>
      <c r="V47" s="15">
        <v>1</v>
      </c>
      <c r="W47" s="15">
        <v>1</v>
      </c>
      <c r="X47" s="15">
        <v>1</v>
      </c>
      <c r="Y47" s="15">
        <v>0</v>
      </c>
      <c r="Z47" s="15">
        <v>1</v>
      </c>
      <c r="AA47" s="15">
        <v>0</v>
      </c>
      <c r="AB47" s="15">
        <v>1</v>
      </c>
      <c r="AC47" s="15">
        <v>0</v>
      </c>
      <c r="AD47" s="16">
        <f t="shared" si="0"/>
        <v>0.84615384615384615</v>
      </c>
    </row>
    <row r="48" spans="1:30">
      <c r="A48" s="11" t="s">
        <v>122</v>
      </c>
      <c r="B48" s="12" t="s">
        <v>123</v>
      </c>
      <c r="C48" s="13">
        <v>1</v>
      </c>
      <c r="D48" s="13">
        <v>0</v>
      </c>
      <c r="E48" s="13">
        <v>1</v>
      </c>
      <c r="F48" s="13">
        <v>1</v>
      </c>
      <c r="G48" s="14">
        <v>1</v>
      </c>
      <c r="I48" s="17">
        <v>0.5</v>
      </c>
      <c r="J48" s="14">
        <v>0</v>
      </c>
      <c r="K48" s="17">
        <v>0.5</v>
      </c>
      <c r="L48" s="15">
        <v>1</v>
      </c>
      <c r="M48" s="15">
        <v>1</v>
      </c>
      <c r="N48" s="15">
        <v>0</v>
      </c>
      <c r="O48" s="15">
        <v>1</v>
      </c>
      <c r="P48" s="15">
        <v>1</v>
      </c>
      <c r="Q48" s="15">
        <v>1</v>
      </c>
      <c r="R48" s="15">
        <v>0</v>
      </c>
      <c r="S48" s="15">
        <v>1</v>
      </c>
      <c r="T48" s="15">
        <v>1</v>
      </c>
      <c r="U48" s="15">
        <v>1</v>
      </c>
      <c r="V48" s="15">
        <v>1</v>
      </c>
      <c r="W48" s="15">
        <v>1</v>
      </c>
      <c r="X48" s="15">
        <v>1</v>
      </c>
      <c r="Y48" s="15">
        <v>1</v>
      </c>
      <c r="Z48" s="15">
        <v>1</v>
      </c>
      <c r="AA48" s="17">
        <v>0.5</v>
      </c>
      <c r="AB48" s="17">
        <v>0.5</v>
      </c>
      <c r="AC48" s="15">
        <v>1</v>
      </c>
      <c r="AD48" s="16">
        <f t="shared" si="0"/>
        <v>0.76923076923076927</v>
      </c>
    </row>
    <row r="49" spans="1:30">
      <c r="A49" s="11" t="s">
        <v>124</v>
      </c>
      <c r="B49" s="12" t="s">
        <v>125</v>
      </c>
      <c r="C49" s="13">
        <v>1</v>
      </c>
      <c r="D49" s="13">
        <v>1</v>
      </c>
      <c r="E49" s="13">
        <v>1</v>
      </c>
      <c r="F49" s="13">
        <v>1</v>
      </c>
      <c r="G49" s="14">
        <v>1</v>
      </c>
      <c r="I49" s="14">
        <v>1</v>
      </c>
      <c r="J49" s="14">
        <v>1</v>
      </c>
      <c r="K49" s="13">
        <v>1</v>
      </c>
      <c r="L49" s="15">
        <v>1</v>
      </c>
      <c r="M49" s="15">
        <v>1</v>
      </c>
      <c r="N49" s="15">
        <v>1</v>
      </c>
      <c r="O49" s="15">
        <v>1</v>
      </c>
      <c r="P49" s="15">
        <v>1</v>
      </c>
      <c r="Q49" s="15">
        <v>1</v>
      </c>
      <c r="R49" s="15">
        <v>1</v>
      </c>
      <c r="S49" s="15">
        <v>1</v>
      </c>
      <c r="T49" s="15">
        <v>1</v>
      </c>
      <c r="U49" s="15">
        <v>1</v>
      </c>
      <c r="V49" s="15">
        <v>1</v>
      </c>
      <c r="W49" s="15">
        <v>1</v>
      </c>
      <c r="X49" s="15">
        <v>1</v>
      </c>
      <c r="Y49" s="15">
        <v>1</v>
      </c>
      <c r="Z49" s="15">
        <v>1</v>
      </c>
      <c r="AA49" s="15">
        <v>1</v>
      </c>
      <c r="AB49" s="15">
        <v>1</v>
      </c>
      <c r="AC49" s="15">
        <v>1</v>
      </c>
      <c r="AD49" s="16">
        <f>SUM(C49:AC49)/26</f>
        <v>1</v>
      </c>
    </row>
    <row r="50" spans="1:30">
      <c r="A50" s="11">
        <v>9878166</v>
      </c>
      <c r="B50" s="12" t="s">
        <v>126</v>
      </c>
      <c r="C50" s="13">
        <v>1</v>
      </c>
      <c r="D50" s="13">
        <v>0</v>
      </c>
      <c r="E50" s="13">
        <v>1</v>
      </c>
      <c r="F50" s="13">
        <v>0</v>
      </c>
      <c r="G50" s="14">
        <v>0</v>
      </c>
      <c r="I50" s="14">
        <v>0</v>
      </c>
      <c r="J50" s="14">
        <v>1</v>
      </c>
      <c r="K50" s="13">
        <v>0</v>
      </c>
      <c r="L50" s="15">
        <v>0</v>
      </c>
      <c r="M50" s="15">
        <v>0</v>
      </c>
      <c r="N50" s="15">
        <v>0</v>
      </c>
      <c r="O50" s="15">
        <v>1</v>
      </c>
      <c r="P50" s="15">
        <v>1</v>
      </c>
      <c r="Q50" s="15">
        <v>1</v>
      </c>
      <c r="R50" s="15">
        <v>0</v>
      </c>
      <c r="S50" s="15">
        <v>1</v>
      </c>
      <c r="T50" s="15">
        <v>1</v>
      </c>
      <c r="U50" s="15">
        <v>0</v>
      </c>
      <c r="V50" s="15">
        <v>1</v>
      </c>
      <c r="W50" s="15">
        <v>1</v>
      </c>
      <c r="X50" s="15">
        <v>0</v>
      </c>
      <c r="Y50" s="15">
        <v>0</v>
      </c>
      <c r="Z50" s="15">
        <v>1</v>
      </c>
      <c r="AA50" s="15">
        <v>0</v>
      </c>
      <c r="AB50" s="15">
        <v>0</v>
      </c>
      <c r="AC50" s="15">
        <v>0</v>
      </c>
      <c r="AD50" s="16">
        <f t="shared" si="0"/>
        <v>0.42307692307692307</v>
      </c>
    </row>
    <row r="51" spans="1:30">
      <c r="A51" s="11" t="s">
        <v>127</v>
      </c>
      <c r="B51" s="21" t="s">
        <v>128</v>
      </c>
      <c r="C51" s="13">
        <v>1</v>
      </c>
      <c r="D51" s="13">
        <v>1</v>
      </c>
      <c r="E51" s="13">
        <v>0</v>
      </c>
      <c r="F51" s="13">
        <v>0</v>
      </c>
      <c r="G51" s="14">
        <v>1</v>
      </c>
      <c r="I51" s="14">
        <v>1</v>
      </c>
      <c r="J51" s="14">
        <v>1</v>
      </c>
      <c r="K51" s="13">
        <v>1</v>
      </c>
      <c r="L51" s="15">
        <v>1</v>
      </c>
      <c r="M51" s="15">
        <v>0</v>
      </c>
      <c r="N51" s="15">
        <v>0</v>
      </c>
      <c r="O51" s="15">
        <v>0</v>
      </c>
      <c r="P51" s="15">
        <v>0</v>
      </c>
      <c r="Q51" s="15">
        <v>1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1</v>
      </c>
      <c r="X51" s="15">
        <v>1</v>
      </c>
      <c r="Y51" s="15">
        <v>0</v>
      </c>
      <c r="Z51" s="15">
        <v>1</v>
      </c>
      <c r="AA51" s="15">
        <v>1</v>
      </c>
      <c r="AB51" s="15">
        <v>1</v>
      </c>
      <c r="AC51" s="15">
        <v>1</v>
      </c>
      <c r="AD51" s="16">
        <f t="shared" si="0"/>
        <v>0.53846153846153844</v>
      </c>
    </row>
    <row r="52" spans="1:30">
      <c r="A52" s="11" t="s">
        <v>129</v>
      </c>
      <c r="B52" s="21" t="s">
        <v>130</v>
      </c>
      <c r="C52" s="13">
        <v>1</v>
      </c>
      <c r="D52" s="13">
        <v>1</v>
      </c>
      <c r="E52" s="13">
        <v>1</v>
      </c>
      <c r="F52" s="13">
        <v>1</v>
      </c>
      <c r="G52" s="14">
        <v>1</v>
      </c>
      <c r="I52" s="14">
        <v>1</v>
      </c>
      <c r="J52" s="14">
        <v>1</v>
      </c>
      <c r="K52" s="13">
        <v>1</v>
      </c>
      <c r="L52" s="15">
        <v>1</v>
      </c>
      <c r="M52" s="15">
        <v>1</v>
      </c>
      <c r="N52" s="15">
        <v>1</v>
      </c>
      <c r="O52" s="15">
        <v>1</v>
      </c>
      <c r="P52" s="15">
        <v>1</v>
      </c>
      <c r="Q52" s="15">
        <v>1</v>
      </c>
      <c r="R52" s="15">
        <v>1</v>
      </c>
      <c r="S52" s="15">
        <v>1</v>
      </c>
      <c r="T52" s="15">
        <v>1</v>
      </c>
      <c r="U52" s="15">
        <v>1</v>
      </c>
      <c r="V52" s="15">
        <v>1</v>
      </c>
      <c r="W52" s="15">
        <v>1</v>
      </c>
      <c r="X52" s="15">
        <v>1</v>
      </c>
      <c r="Y52" s="15">
        <v>1</v>
      </c>
      <c r="Z52" s="17">
        <v>0.5</v>
      </c>
      <c r="AA52" s="15">
        <v>1</v>
      </c>
      <c r="AB52" s="15">
        <v>1</v>
      </c>
      <c r="AC52" s="15">
        <v>1</v>
      </c>
      <c r="AD52" s="16">
        <f t="shared" si="0"/>
        <v>0.98076923076923073</v>
      </c>
    </row>
    <row r="53" spans="1:30">
      <c r="A53" s="22">
        <v>9267918</v>
      </c>
      <c r="B53" s="23" t="s">
        <v>131</v>
      </c>
      <c r="C53" s="13">
        <v>1</v>
      </c>
      <c r="D53" s="13">
        <v>0</v>
      </c>
      <c r="E53" s="13">
        <v>0</v>
      </c>
      <c r="F53" s="13">
        <v>0</v>
      </c>
      <c r="G53" s="14">
        <v>0</v>
      </c>
      <c r="I53" s="14">
        <v>0</v>
      </c>
      <c r="J53" s="14">
        <v>0</v>
      </c>
      <c r="K53" s="13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6">
        <f t="shared" si="0"/>
        <v>3.8461538461538464E-2</v>
      </c>
    </row>
    <row r="54" spans="1:30">
      <c r="A54" s="22">
        <v>9781349</v>
      </c>
      <c r="B54" s="23" t="s">
        <v>132</v>
      </c>
      <c r="C54" s="13">
        <v>1</v>
      </c>
      <c r="D54" s="13">
        <v>0</v>
      </c>
      <c r="E54" s="13">
        <v>0</v>
      </c>
      <c r="F54" s="13">
        <v>0</v>
      </c>
      <c r="G54" s="14">
        <v>0</v>
      </c>
      <c r="I54" s="14">
        <v>0</v>
      </c>
      <c r="J54" s="14">
        <v>0</v>
      </c>
      <c r="K54" s="13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6">
        <f t="shared" si="0"/>
        <v>3.8461538461538464E-2</v>
      </c>
    </row>
    <row r="55" spans="1:30">
      <c r="A55" s="22">
        <v>8504688</v>
      </c>
      <c r="B55" s="23" t="s">
        <v>133</v>
      </c>
      <c r="C55" s="13">
        <v>1</v>
      </c>
      <c r="D55" s="13">
        <v>0</v>
      </c>
      <c r="E55" s="13">
        <v>0</v>
      </c>
      <c r="F55" s="13">
        <v>0</v>
      </c>
      <c r="G55" s="14">
        <v>0</v>
      </c>
      <c r="I55" s="14">
        <v>0</v>
      </c>
      <c r="J55" s="14">
        <v>0</v>
      </c>
      <c r="K55" s="13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6">
        <f t="shared" si="0"/>
        <v>3.8461538461538464E-2</v>
      </c>
    </row>
    <row r="56" spans="1:30">
      <c r="A56" s="22">
        <v>8521249</v>
      </c>
      <c r="B56" s="23" t="s">
        <v>134</v>
      </c>
      <c r="C56" s="13">
        <v>1</v>
      </c>
      <c r="D56" s="13">
        <v>1</v>
      </c>
      <c r="E56" s="13">
        <v>1</v>
      </c>
      <c r="F56" s="13">
        <v>1</v>
      </c>
      <c r="G56" s="14">
        <v>1</v>
      </c>
      <c r="I56" s="14">
        <v>0</v>
      </c>
      <c r="J56" s="14">
        <v>1</v>
      </c>
      <c r="K56" s="13">
        <v>1</v>
      </c>
      <c r="L56" s="15">
        <v>1</v>
      </c>
      <c r="M56" s="15">
        <v>1</v>
      </c>
      <c r="N56" s="15">
        <v>1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6">
        <f t="shared" si="0"/>
        <v>0.38461538461538464</v>
      </c>
    </row>
    <row r="57" spans="1:30">
      <c r="A57" s="22">
        <v>8521232</v>
      </c>
      <c r="B57" s="23" t="s">
        <v>135</v>
      </c>
      <c r="C57" s="13">
        <v>0</v>
      </c>
      <c r="D57" s="13">
        <v>1</v>
      </c>
      <c r="E57" s="13">
        <v>1</v>
      </c>
      <c r="F57" s="13">
        <v>0</v>
      </c>
      <c r="G57" s="14">
        <v>0</v>
      </c>
      <c r="I57" s="14">
        <v>0</v>
      </c>
      <c r="J57" s="14">
        <v>1</v>
      </c>
      <c r="K57" s="17">
        <v>0.5</v>
      </c>
      <c r="L57" s="15">
        <v>1</v>
      </c>
      <c r="M57" s="15">
        <v>1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1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6">
        <f t="shared" si="0"/>
        <v>0.25</v>
      </c>
    </row>
    <row r="58" spans="1:30">
      <c r="A58" s="22">
        <v>9007254</v>
      </c>
      <c r="B58" s="23" t="s">
        <v>136</v>
      </c>
      <c r="C58" s="13">
        <v>0</v>
      </c>
      <c r="D58" s="13">
        <v>0</v>
      </c>
      <c r="E58" s="13">
        <v>1</v>
      </c>
      <c r="F58" s="13">
        <v>1</v>
      </c>
      <c r="G58" s="14">
        <v>0</v>
      </c>
      <c r="I58" s="14">
        <v>0</v>
      </c>
      <c r="J58" s="14">
        <v>0</v>
      </c>
      <c r="K58" s="13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6">
        <f t="shared" si="0"/>
        <v>7.6923076923076927E-2</v>
      </c>
    </row>
  </sheetData>
  <autoFilter ref="A2:B52"/>
  <mergeCells count="1">
    <mergeCell ref="A1:B1"/>
  </mergeCells>
  <pageMargins left="0.78740157499999996" right="0.78740157499999996" top="0.984251969" bottom="0.984251969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 Atividades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Augusto Ambrozini</dc:creator>
  <cp:lastModifiedBy>Marcelo Augusto Ambrozini</cp:lastModifiedBy>
  <dcterms:created xsi:type="dcterms:W3CDTF">2017-06-30T20:42:59Z</dcterms:created>
  <dcterms:modified xsi:type="dcterms:W3CDTF">2017-06-30T20:43:22Z</dcterms:modified>
</cp:coreProperties>
</file>