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P\2015 Fundamentos de Micro\2017 - Adm\"/>
    </mc:Choice>
  </mc:AlternateContent>
  <bookViews>
    <workbookView xWindow="0" yWindow="0" windowWidth="20490" windowHeight="7755"/>
  </bookViews>
  <sheets>
    <sheet name="Quadro de notas" sheetId="2" r:id="rId1"/>
  </sheets>
  <calcPr calcId="152511"/>
</workbook>
</file>

<file path=xl/calcChain.xml><?xml version="1.0" encoding="utf-8"?>
<calcChain xmlns="http://schemas.openxmlformats.org/spreadsheetml/2006/main">
  <c r="G54" i="2" l="1"/>
  <c r="F3" i="2"/>
  <c r="G3" i="2" s="1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2" i="2"/>
  <c r="G52" i="2" s="1"/>
  <c r="F53" i="2"/>
  <c r="G53" i="2" s="1"/>
  <c r="F54" i="2"/>
  <c r="F55" i="2"/>
  <c r="G55" i="2" s="1"/>
  <c r="E51" i="2"/>
  <c r="F51" i="2" s="1"/>
  <c r="G51" i="2" s="1"/>
  <c r="E18" i="2"/>
  <c r="F18" i="2" s="1"/>
  <c r="G18" i="2" s="1"/>
  <c r="F2" i="2"/>
  <c r="G2" i="2" s="1"/>
</calcChain>
</file>

<file path=xl/comments1.xml><?xml version="1.0" encoding="utf-8"?>
<comments xmlns="http://schemas.openxmlformats.org/spreadsheetml/2006/main">
  <authors>
    <author>Sergio Almeida</author>
  </authors>
  <commentList>
    <comment ref="G1" authorId="0" shapeId="0">
      <text>
        <r>
          <rPr>
            <b/>
            <sz val="9"/>
            <color indexed="81"/>
            <rFont val="Segoe UI"/>
            <charset val="1"/>
          </rPr>
          <t>Sergio Almeida:</t>
        </r>
        <r>
          <rPr>
            <sz val="9"/>
            <color indexed="81"/>
            <rFont val="Segoe UI"/>
            <charset val="1"/>
          </rPr>
          <t xml:space="preserve">
Nota mínima necessária no exame para aprovação direta.</t>
        </r>
      </text>
    </comment>
  </commentList>
</comments>
</file>

<file path=xl/sharedStrings.xml><?xml version="1.0" encoding="utf-8"?>
<sst xmlns="http://schemas.openxmlformats.org/spreadsheetml/2006/main" count="61" uniqueCount="61">
  <si>
    <t>10300362</t>
  </si>
  <si>
    <t>10316794</t>
  </si>
  <si>
    <t>10316599</t>
  </si>
  <si>
    <t>9349822</t>
  </si>
  <si>
    <t>5176868</t>
  </si>
  <si>
    <t>10316992</t>
  </si>
  <si>
    <t>8471223</t>
  </si>
  <si>
    <t>10317113</t>
  </si>
  <si>
    <t>10317068</t>
  </si>
  <si>
    <t>10317263</t>
  </si>
  <si>
    <t>10268220</t>
  </si>
  <si>
    <t>9339053</t>
  </si>
  <si>
    <t>10316561</t>
  </si>
  <si>
    <t>6438656</t>
  </si>
  <si>
    <t>10267786</t>
  </si>
  <si>
    <t>10353100</t>
  </si>
  <si>
    <t>10316898</t>
  </si>
  <si>
    <t>10316835</t>
  </si>
  <si>
    <t>10315768</t>
  </si>
  <si>
    <t>10370677</t>
  </si>
  <si>
    <t>10425910</t>
  </si>
  <si>
    <t>10370681</t>
  </si>
  <si>
    <t>9288978</t>
  </si>
  <si>
    <t>10370698</t>
  </si>
  <si>
    <t>10317541</t>
  </si>
  <si>
    <t>10268022</t>
  </si>
  <si>
    <t>10425890</t>
  </si>
  <si>
    <t>8538182</t>
  </si>
  <si>
    <t>10416079</t>
  </si>
  <si>
    <t>10353069</t>
  </si>
  <si>
    <t>10316731</t>
  </si>
  <si>
    <t>8670910</t>
  </si>
  <si>
    <t>10416083</t>
  </si>
  <si>
    <t>6433331</t>
  </si>
  <si>
    <t>1123531</t>
  </si>
  <si>
    <t>10425906</t>
  </si>
  <si>
    <t>8971714</t>
  </si>
  <si>
    <t>10317482</t>
  </si>
  <si>
    <t>10257979</t>
  </si>
  <si>
    <t>7214662</t>
  </si>
  <si>
    <t>10393377</t>
  </si>
  <si>
    <t>10388840</t>
  </si>
  <si>
    <t>10317109</t>
  </si>
  <si>
    <t>10370656</t>
  </si>
  <si>
    <t>10353094</t>
  </si>
  <si>
    <t>10404037</t>
  </si>
  <si>
    <t>9301005</t>
  </si>
  <si>
    <t>7666997</t>
  </si>
  <si>
    <t>10409220</t>
  </si>
  <si>
    <t>7628531</t>
  </si>
  <si>
    <t>10267869</t>
  </si>
  <si>
    <t>10317093</t>
  </si>
  <si>
    <t>10393342</t>
  </si>
  <si>
    <t>(I) 9298826</t>
  </si>
  <si>
    <t>NUSP</t>
  </si>
  <si>
    <t>P1</t>
  </si>
  <si>
    <t>P2</t>
  </si>
  <si>
    <t>P3</t>
  </si>
  <si>
    <t>P4</t>
  </si>
  <si>
    <t>Média Ps</t>
  </si>
  <si>
    <t>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</si>
</sst>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5" borderId="1" xfId="1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" fontId="4" fillId="0" borderId="0" xfId="2" applyNumberFormat="1" applyAlignment="1">
      <alignment horizontal="center"/>
    </xf>
    <xf numFmtId="1" fontId="4" fillId="0" borderId="0" xfId="2" quotePrefix="1" applyNumberFormat="1" applyAlignment="1">
      <alignment horizontal="center"/>
    </xf>
    <xf numFmtId="165" fontId="2" fillId="4" borderId="1" xfId="1" applyNumberFormat="1" applyFont="1" applyFill="1" applyBorder="1" applyAlignment="1">
      <alignment horizontal="center"/>
    </xf>
    <xf numFmtId="165" fontId="0" fillId="0" borderId="0" xfId="0" applyNumberFormat="1"/>
  </cellXfs>
  <cellStyles count="4"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I5" sqref="I5"/>
    </sheetView>
  </sheetViews>
  <sheetFormatPr defaultRowHeight="12.75" x14ac:dyDescent="0.2"/>
  <cols>
    <col min="1" max="1" width="10.28515625" customWidth="1"/>
    <col min="6" max="6" width="9.85546875" bestFit="1" customWidth="1"/>
    <col min="7" max="7" width="15" customWidth="1"/>
  </cols>
  <sheetData>
    <row r="1" spans="1:8" ht="15.75" x14ac:dyDescent="0.25">
      <c r="A1" s="1" t="s">
        <v>54</v>
      </c>
      <c r="B1" s="2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1" t="s">
        <v>60</v>
      </c>
    </row>
    <row r="2" spans="1:8" ht="15" x14ac:dyDescent="0.25">
      <c r="A2" s="3" t="s">
        <v>0</v>
      </c>
      <c r="B2" s="5">
        <v>5</v>
      </c>
      <c r="C2" s="6">
        <v>10</v>
      </c>
      <c r="D2" s="6">
        <v>7</v>
      </c>
      <c r="E2" s="6">
        <v>0</v>
      </c>
      <c r="F2" s="9">
        <f>AVERAGE(B2:E2)</f>
        <v>5.5</v>
      </c>
      <c r="G2" s="4">
        <f>(5-(0.25*F2))/0.75</f>
        <v>4.833333333333333</v>
      </c>
      <c r="H2" s="7"/>
    </row>
    <row r="3" spans="1:8" ht="15" x14ac:dyDescent="0.25">
      <c r="A3" s="3" t="s">
        <v>1</v>
      </c>
      <c r="B3" s="5">
        <v>6.6666666666666661</v>
      </c>
      <c r="C3" s="6">
        <v>7</v>
      </c>
      <c r="D3" s="6">
        <v>3.5</v>
      </c>
      <c r="E3" s="6">
        <v>0</v>
      </c>
      <c r="F3" s="9">
        <f t="shared" ref="F3:F55" si="0">AVERAGE(B3:E3)</f>
        <v>4.2916666666666661</v>
      </c>
      <c r="G3" s="4">
        <f>(5-(0.25*F3))/0.75</f>
        <v>5.2361111111111116</v>
      </c>
      <c r="H3" s="7"/>
    </row>
    <row r="4" spans="1:8" ht="15" x14ac:dyDescent="0.25">
      <c r="A4" s="3" t="s">
        <v>2</v>
      </c>
      <c r="B4" s="5">
        <v>8</v>
      </c>
      <c r="C4" s="6">
        <v>7</v>
      </c>
      <c r="D4" s="6">
        <v>0</v>
      </c>
      <c r="E4" s="6">
        <v>0</v>
      </c>
      <c r="F4" s="9">
        <f t="shared" si="0"/>
        <v>3.75</v>
      </c>
      <c r="G4" s="4">
        <f>(5-(0.25*F4))/0.75</f>
        <v>5.416666666666667</v>
      </c>
      <c r="H4" s="7"/>
    </row>
    <row r="5" spans="1:8" ht="15" x14ac:dyDescent="0.25">
      <c r="A5" s="3" t="s">
        <v>3</v>
      </c>
      <c r="B5" s="5">
        <v>0</v>
      </c>
      <c r="C5" s="6">
        <v>0</v>
      </c>
      <c r="D5" s="6">
        <v>0</v>
      </c>
      <c r="E5" s="6">
        <v>0</v>
      </c>
      <c r="F5" s="9">
        <f t="shared" si="0"/>
        <v>0</v>
      </c>
      <c r="G5" s="4">
        <f>(5-(0.25*F5))/0.75</f>
        <v>6.666666666666667</v>
      </c>
      <c r="H5" s="7"/>
    </row>
    <row r="6" spans="1:8" ht="15" x14ac:dyDescent="0.25">
      <c r="A6" s="3" t="s">
        <v>4</v>
      </c>
      <c r="B6" s="5">
        <v>10</v>
      </c>
      <c r="C6" s="6">
        <v>10</v>
      </c>
      <c r="D6" s="6">
        <v>10</v>
      </c>
      <c r="E6" s="6">
        <v>0</v>
      </c>
      <c r="F6" s="9">
        <f t="shared" si="0"/>
        <v>7.5</v>
      </c>
      <c r="G6" s="4">
        <f>(5-(0.25*F6))/0.75</f>
        <v>4.166666666666667</v>
      </c>
      <c r="H6" s="7"/>
    </row>
    <row r="7" spans="1:8" ht="15" x14ac:dyDescent="0.25">
      <c r="A7" s="3" t="s">
        <v>5</v>
      </c>
      <c r="B7" s="5">
        <v>6.6666666666666661</v>
      </c>
      <c r="C7" s="6">
        <v>0</v>
      </c>
      <c r="D7" s="6">
        <v>0</v>
      </c>
      <c r="E7" s="6">
        <v>0</v>
      </c>
      <c r="F7" s="9">
        <f t="shared" si="0"/>
        <v>1.6666666666666665</v>
      </c>
      <c r="G7" s="4">
        <f>(5-(0.25*F7))/0.75</f>
        <v>6.1111111111111107</v>
      </c>
      <c r="H7" s="7"/>
    </row>
    <row r="8" spans="1:8" ht="15" x14ac:dyDescent="0.25">
      <c r="A8" s="3" t="s">
        <v>6</v>
      </c>
      <c r="B8" s="5">
        <v>7.7777777777777768</v>
      </c>
      <c r="C8" s="6">
        <v>10</v>
      </c>
      <c r="D8" s="6">
        <v>1</v>
      </c>
      <c r="E8" s="6">
        <v>0</v>
      </c>
      <c r="F8" s="9">
        <f t="shared" si="0"/>
        <v>4.6944444444444446</v>
      </c>
      <c r="G8" s="4">
        <f>(5-(0.25*F8))/0.75</f>
        <v>5.1018518518518521</v>
      </c>
      <c r="H8" s="7"/>
    </row>
    <row r="9" spans="1:8" ht="15" x14ac:dyDescent="0.25">
      <c r="A9" s="3" t="s">
        <v>7</v>
      </c>
      <c r="B9" s="5">
        <v>6.1111111111111116</v>
      </c>
      <c r="C9" s="6">
        <v>10</v>
      </c>
      <c r="D9" s="6">
        <v>1</v>
      </c>
      <c r="E9" s="6">
        <v>0</v>
      </c>
      <c r="F9" s="9">
        <f t="shared" si="0"/>
        <v>4.2777777777777777</v>
      </c>
      <c r="G9" s="4">
        <f>(5-(0.25*F9))/0.75</f>
        <v>5.2407407407407405</v>
      </c>
      <c r="H9" s="7"/>
    </row>
    <row r="10" spans="1:8" ht="15" x14ac:dyDescent="0.25">
      <c r="A10" s="3" t="s">
        <v>8</v>
      </c>
      <c r="B10" s="5">
        <v>4.4444444444444446</v>
      </c>
      <c r="C10" s="6">
        <v>6</v>
      </c>
      <c r="D10" s="6">
        <v>2</v>
      </c>
      <c r="E10" s="6">
        <v>0</v>
      </c>
      <c r="F10" s="9">
        <f t="shared" si="0"/>
        <v>3.1111111111111112</v>
      </c>
      <c r="G10" s="4">
        <f>(5-(0.25*F10))/0.75</f>
        <v>5.6296296296296298</v>
      </c>
      <c r="H10" s="7"/>
    </row>
    <row r="11" spans="1:8" ht="15" x14ac:dyDescent="0.25">
      <c r="A11" s="3" t="s">
        <v>9</v>
      </c>
      <c r="B11" s="5">
        <v>10</v>
      </c>
      <c r="C11" s="6">
        <v>10</v>
      </c>
      <c r="D11" s="6">
        <v>0</v>
      </c>
      <c r="E11" s="6">
        <v>0</v>
      </c>
      <c r="F11" s="9">
        <f t="shared" si="0"/>
        <v>5</v>
      </c>
      <c r="G11" s="4">
        <f>(5-(0.25*F11))/0.75</f>
        <v>5</v>
      </c>
      <c r="H11" s="7"/>
    </row>
    <row r="12" spans="1:8" ht="15" x14ac:dyDescent="0.25">
      <c r="A12" s="3" t="s">
        <v>10</v>
      </c>
      <c r="B12" s="5">
        <v>0</v>
      </c>
      <c r="C12" s="6">
        <v>0</v>
      </c>
      <c r="D12" s="6">
        <v>0</v>
      </c>
      <c r="E12" s="6">
        <v>0</v>
      </c>
      <c r="F12" s="9">
        <f t="shared" si="0"/>
        <v>0</v>
      </c>
      <c r="G12" s="4">
        <f>(5-(0.25*F12))/0.75</f>
        <v>6.666666666666667</v>
      </c>
      <c r="H12" s="7"/>
    </row>
    <row r="13" spans="1:8" ht="15" x14ac:dyDescent="0.25">
      <c r="A13" s="3" t="s">
        <v>11</v>
      </c>
      <c r="B13" s="5">
        <v>3.333333333333333</v>
      </c>
      <c r="C13" s="6">
        <v>3</v>
      </c>
      <c r="D13" s="6">
        <v>2</v>
      </c>
      <c r="E13" s="6">
        <v>0</v>
      </c>
      <c r="F13" s="9">
        <f t="shared" si="0"/>
        <v>2.083333333333333</v>
      </c>
      <c r="G13" s="4">
        <f>(5-(0.25*F13))/0.75</f>
        <v>5.9722222222222223</v>
      </c>
      <c r="H13" s="7"/>
    </row>
    <row r="14" spans="1:8" ht="15" x14ac:dyDescent="0.25">
      <c r="A14" s="3" t="s">
        <v>12</v>
      </c>
      <c r="B14" s="5">
        <v>8</v>
      </c>
      <c r="C14" s="6">
        <v>6</v>
      </c>
      <c r="D14" s="6">
        <v>2</v>
      </c>
      <c r="E14" s="6">
        <v>0</v>
      </c>
      <c r="F14" s="9">
        <f t="shared" si="0"/>
        <v>4</v>
      </c>
      <c r="G14" s="4">
        <f>(5-(0.25*F14))/0.75</f>
        <v>5.333333333333333</v>
      </c>
      <c r="H14" s="7"/>
    </row>
    <row r="15" spans="1:8" ht="15" x14ac:dyDescent="0.25">
      <c r="A15" s="3" t="s">
        <v>13</v>
      </c>
      <c r="B15" s="5">
        <v>3.333333333333333</v>
      </c>
      <c r="C15" s="6">
        <v>6.7</v>
      </c>
      <c r="D15" s="6">
        <v>2</v>
      </c>
      <c r="E15" s="6">
        <v>0</v>
      </c>
      <c r="F15" s="9">
        <f t="shared" si="0"/>
        <v>3.0083333333333333</v>
      </c>
      <c r="G15" s="4">
        <f>(5-(0.25*F15))/0.75</f>
        <v>5.6638888888888888</v>
      </c>
      <c r="H15" s="7"/>
    </row>
    <row r="16" spans="1:8" ht="15" x14ac:dyDescent="0.25">
      <c r="A16" s="3" t="s">
        <v>14</v>
      </c>
      <c r="B16" s="5">
        <v>7.7</v>
      </c>
      <c r="C16" s="6">
        <v>10</v>
      </c>
      <c r="D16" s="6">
        <v>5.5</v>
      </c>
      <c r="E16" s="6">
        <v>0</v>
      </c>
      <c r="F16" s="9">
        <f t="shared" si="0"/>
        <v>5.8</v>
      </c>
      <c r="G16" s="4">
        <f>(5-(0.25*F16))/0.75</f>
        <v>4.7333333333333334</v>
      </c>
      <c r="H16" s="7"/>
    </row>
    <row r="17" spans="1:8" ht="15" x14ac:dyDescent="0.25">
      <c r="A17" s="3" t="s">
        <v>15</v>
      </c>
      <c r="B17" s="5">
        <v>2.7777777777777777</v>
      </c>
      <c r="C17" s="6">
        <v>7.5</v>
      </c>
      <c r="D17" s="6">
        <v>2</v>
      </c>
      <c r="E17" s="6">
        <v>0</v>
      </c>
      <c r="F17" s="9">
        <f t="shared" si="0"/>
        <v>3.0694444444444446</v>
      </c>
      <c r="G17" s="4">
        <f>(5-(0.25*F17))/0.75</f>
        <v>5.643518518518519</v>
      </c>
      <c r="H17" s="7"/>
    </row>
    <row r="18" spans="1:8" ht="15" x14ac:dyDescent="0.25">
      <c r="A18" s="3" t="s">
        <v>16</v>
      </c>
      <c r="B18" s="5">
        <v>2.7777777777777777</v>
      </c>
      <c r="C18" s="6">
        <v>5.5</v>
      </c>
      <c r="D18" s="6">
        <v>4</v>
      </c>
      <c r="E18" s="6">
        <f>2.5</f>
        <v>2.5</v>
      </c>
      <c r="F18" s="9">
        <f t="shared" si="0"/>
        <v>3.6944444444444446</v>
      </c>
      <c r="G18" s="4">
        <f>(5-(0.25*F18))/0.75</f>
        <v>5.435185185185186</v>
      </c>
      <c r="H18" s="7"/>
    </row>
    <row r="19" spans="1:8" ht="15" x14ac:dyDescent="0.25">
      <c r="A19" s="3" t="s">
        <v>17</v>
      </c>
      <c r="B19" s="5">
        <v>8.3333333333333321</v>
      </c>
      <c r="C19" s="6">
        <v>0</v>
      </c>
      <c r="D19" s="6">
        <v>6</v>
      </c>
      <c r="E19" s="6">
        <v>0</v>
      </c>
      <c r="F19" s="9">
        <f t="shared" si="0"/>
        <v>3.583333333333333</v>
      </c>
      <c r="G19" s="4">
        <f>(5-(0.25*F19))/0.75</f>
        <v>5.4722222222222223</v>
      </c>
      <c r="H19" s="8"/>
    </row>
    <row r="20" spans="1:8" ht="15" x14ac:dyDescent="0.25">
      <c r="A20" s="3" t="s">
        <v>18</v>
      </c>
      <c r="B20" s="5">
        <v>4</v>
      </c>
      <c r="C20" s="6">
        <v>6.6</v>
      </c>
      <c r="D20" s="6">
        <v>0</v>
      </c>
      <c r="E20" s="6">
        <v>0</v>
      </c>
      <c r="F20" s="9">
        <f t="shared" si="0"/>
        <v>2.65</v>
      </c>
      <c r="G20" s="4">
        <f>(5-(0.25*F20))/0.75</f>
        <v>5.7833333333333341</v>
      </c>
      <c r="H20" s="7"/>
    </row>
    <row r="21" spans="1:8" ht="15" x14ac:dyDescent="0.25">
      <c r="A21" s="3" t="s">
        <v>19</v>
      </c>
      <c r="B21" s="5">
        <v>5</v>
      </c>
      <c r="C21" s="6">
        <v>2</v>
      </c>
      <c r="D21" s="6">
        <v>0</v>
      </c>
      <c r="E21" s="6">
        <v>0</v>
      </c>
      <c r="F21" s="9">
        <f t="shared" si="0"/>
        <v>1.75</v>
      </c>
      <c r="G21" s="4">
        <f>(5-(0.25*F21))/0.75</f>
        <v>6.083333333333333</v>
      </c>
      <c r="H21" s="7"/>
    </row>
    <row r="22" spans="1:8" ht="15" x14ac:dyDescent="0.25">
      <c r="A22" s="3" t="s">
        <v>20</v>
      </c>
      <c r="B22" s="5">
        <v>5</v>
      </c>
      <c r="C22" s="6">
        <v>8.5</v>
      </c>
      <c r="D22" s="6">
        <v>0</v>
      </c>
      <c r="E22" s="6">
        <v>0</v>
      </c>
      <c r="F22" s="9">
        <f t="shared" si="0"/>
        <v>3.375</v>
      </c>
      <c r="G22" s="4">
        <f>(5-(0.25*F22))/0.75</f>
        <v>5.541666666666667</v>
      </c>
      <c r="H22" s="7"/>
    </row>
    <row r="23" spans="1:8" ht="15" x14ac:dyDescent="0.25">
      <c r="A23" s="3" t="s">
        <v>21</v>
      </c>
      <c r="B23" s="5">
        <v>5</v>
      </c>
      <c r="C23" s="6">
        <v>0</v>
      </c>
      <c r="D23" s="6">
        <v>0</v>
      </c>
      <c r="E23" s="6">
        <v>0</v>
      </c>
      <c r="F23" s="9">
        <f t="shared" si="0"/>
        <v>1.25</v>
      </c>
      <c r="G23" s="4">
        <f>(5-(0.25*F23))/0.75</f>
        <v>6.25</v>
      </c>
      <c r="H23" s="7"/>
    </row>
    <row r="24" spans="1:8" ht="15" x14ac:dyDescent="0.25">
      <c r="A24" s="3" t="s">
        <v>22</v>
      </c>
      <c r="B24" s="5">
        <v>8.3333333333333321</v>
      </c>
      <c r="C24" s="6">
        <v>6.7</v>
      </c>
      <c r="D24" s="6">
        <v>2</v>
      </c>
      <c r="E24" s="6">
        <v>0</v>
      </c>
      <c r="F24" s="9">
        <f t="shared" si="0"/>
        <v>4.2583333333333329</v>
      </c>
      <c r="G24" s="4">
        <f>(5-(0.25*F24))/0.75</f>
        <v>5.2472222222222227</v>
      </c>
      <c r="H24" s="7"/>
    </row>
    <row r="25" spans="1:8" ht="15" x14ac:dyDescent="0.25">
      <c r="A25" s="3" t="s">
        <v>23</v>
      </c>
      <c r="B25" s="5">
        <v>5</v>
      </c>
      <c r="C25" s="6">
        <v>3.3</v>
      </c>
      <c r="D25" s="6">
        <v>3</v>
      </c>
      <c r="E25" s="6">
        <v>0</v>
      </c>
      <c r="F25" s="9">
        <f t="shared" si="0"/>
        <v>2.8250000000000002</v>
      </c>
      <c r="G25" s="4">
        <f>(5-(0.25*F25))/0.75</f>
        <v>5.7250000000000005</v>
      </c>
      <c r="H25" s="7"/>
    </row>
    <row r="26" spans="1:8" ht="15" x14ac:dyDescent="0.25">
      <c r="A26" s="3" t="s">
        <v>24</v>
      </c>
      <c r="B26" s="5">
        <v>9</v>
      </c>
      <c r="C26" s="6">
        <v>4</v>
      </c>
      <c r="D26" s="6">
        <v>7</v>
      </c>
      <c r="E26" s="6">
        <v>0</v>
      </c>
      <c r="F26" s="9">
        <f t="shared" si="0"/>
        <v>5</v>
      </c>
      <c r="G26" s="4">
        <f>(5-(0.25*F26))/0.75</f>
        <v>5</v>
      </c>
      <c r="H26" s="7"/>
    </row>
    <row r="27" spans="1:8" ht="15" x14ac:dyDescent="0.25">
      <c r="A27" s="3" t="s">
        <v>25</v>
      </c>
      <c r="B27" s="5">
        <v>2</v>
      </c>
      <c r="C27" s="6">
        <v>0</v>
      </c>
      <c r="D27" s="6">
        <v>0</v>
      </c>
      <c r="E27" s="6">
        <v>0</v>
      </c>
      <c r="F27" s="9">
        <f t="shared" si="0"/>
        <v>0.5</v>
      </c>
      <c r="G27" s="4">
        <f>(5-(0.25*F27))/0.75</f>
        <v>6.5</v>
      </c>
      <c r="H27" s="7"/>
    </row>
    <row r="28" spans="1:8" ht="15" x14ac:dyDescent="0.25">
      <c r="A28" s="3" t="s">
        <v>26</v>
      </c>
      <c r="B28" s="5">
        <v>5</v>
      </c>
      <c r="C28" s="6">
        <v>1</v>
      </c>
      <c r="D28" s="6">
        <v>0</v>
      </c>
      <c r="E28" s="6">
        <v>3</v>
      </c>
      <c r="F28" s="9">
        <f t="shared" si="0"/>
        <v>2.25</v>
      </c>
      <c r="G28" s="4">
        <f>(5-(0.25*F28))/0.75</f>
        <v>5.916666666666667</v>
      </c>
      <c r="H28" s="7"/>
    </row>
    <row r="29" spans="1:8" ht="15" x14ac:dyDescent="0.25">
      <c r="A29" s="3" t="s">
        <v>27</v>
      </c>
      <c r="B29" s="5">
        <v>7</v>
      </c>
      <c r="C29" s="6">
        <v>9</v>
      </c>
      <c r="D29" s="6">
        <v>1.5</v>
      </c>
      <c r="E29" s="6">
        <v>0</v>
      </c>
      <c r="F29" s="9">
        <f t="shared" si="0"/>
        <v>4.375</v>
      </c>
      <c r="G29" s="4">
        <f>(5-(0.25*F29))/0.75</f>
        <v>5.208333333333333</v>
      </c>
      <c r="H29" s="7"/>
    </row>
    <row r="30" spans="1:8" ht="15" x14ac:dyDescent="0.25">
      <c r="A30" s="3" t="s">
        <v>28</v>
      </c>
      <c r="B30" s="5">
        <v>8</v>
      </c>
      <c r="C30" s="6">
        <v>10</v>
      </c>
      <c r="D30" s="6">
        <v>2</v>
      </c>
      <c r="E30" s="6">
        <v>0</v>
      </c>
      <c r="F30" s="9">
        <f t="shared" si="0"/>
        <v>5</v>
      </c>
      <c r="G30" s="4">
        <f>(5-(0.25*F30))/0.75</f>
        <v>5</v>
      </c>
      <c r="H30" s="7"/>
    </row>
    <row r="31" spans="1:8" ht="15" x14ac:dyDescent="0.25">
      <c r="A31" s="3" t="s">
        <v>29</v>
      </c>
      <c r="B31" s="5">
        <v>6.6666666666666661</v>
      </c>
      <c r="C31" s="6">
        <v>6</v>
      </c>
      <c r="D31" s="6">
        <v>0</v>
      </c>
      <c r="E31" s="6">
        <v>0</v>
      </c>
      <c r="F31" s="9">
        <f t="shared" si="0"/>
        <v>3.1666666666666665</v>
      </c>
      <c r="G31" s="4">
        <f>(5-(0.25*F31))/0.75</f>
        <v>5.6111111111111107</v>
      </c>
      <c r="H31" s="7"/>
    </row>
    <row r="32" spans="1:8" ht="15" x14ac:dyDescent="0.25">
      <c r="A32" s="3" t="s">
        <v>30</v>
      </c>
      <c r="B32" s="5">
        <v>8</v>
      </c>
      <c r="C32" s="6">
        <v>9</v>
      </c>
      <c r="D32" s="6">
        <v>2</v>
      </c>
      <c r="E32" s="6">
        <v>0</v>
      </c>
      <c r="F32" s="9">
        <f t="shared" si="0"/>
        <v>4.75</v>
      </c>
      <c r="G32" s="4">
        <f>(5-(0.25*F32))/0.75</f>
        <v>5.083333333333333</v>
      </c>
      <c r="H32" s="7"/>
    </row>
    <row r="33" spans="1:8" ht="15" x14ac:dyDescent="0.25">
      <c r="A33" s="3" t="s">
        <v>31</v>
      </c>
      <c r="B33" s="5">
        <v>5</v>
      </c>
      <c r="C33" s="6">
        <v>10</v>
      </c>
      <c r="D33" s="6">
        <v>1</v>
      </c>
      <c r="E33" s="6">
        <v>0</v>
      </c>
      <c r="F33" s="9">
        <f t="shared" si="0"/>
        <v>4</v>
      </c>
      <c r="G33" s="4">
        <f>(5-(0.25*F33))/0.75</f>
        <v>5.333333333333333</v>
      </c>
      <c r="H33" s="7"/>
    </row>
    <row r="34" spans="1:8" ht="15" x14ac:dyDescent="0.25">
      <c r="A34" s="3" t="s">
        <v>32</v>
      </c>
      <c r="B34" s="5">
        <v>5</v>
      </c>
      <c r="C34" s="6">
        <v>6</v>
      </c>
      <c r="D34" s="6">
        <v>5</v>
      </c>
      <c r="E34" s="6">
        <v>0</v>
      </c>
      <c r="F34" s="9">
        <f t="shared" si="0"/>
        <v>4</v>
      </c>
      <c r="G34" s="4">
        <f>(5-(0.25*F34))/0.75</f>
        <v>5.333333333333333</v>
      </c>
      <c r="H34" s="7"/>
    </row>
    <row r="35" spans="1:8" ht="15" x14ac:dyDescent="0.25">
      <c r="A35" s="3" t="s">
        <v>33</v>
      </c>
      <c r="B35" s="5">
        <v>10</v>
      </c>
      <c r="C35" s="6">
        <v>5.5</v>
      </c>
      <c r="D35" s="6">
        <v>2</v>
      </c>
      <c r="E35" s="6">
        <v>0</v>
      </c>
      <c r="F35" s="9">
        <f t="shared" si="0"/>
        <v>4.375</v>
      </c>
      <c r="G35" s="4">
        <f>(5-(0.25*F35))/0.75</f>
        <v>5.208333333333333</v>
      </c>
      <c r="H35" s="7"/>
    </row>
    <row r="36" spans="1:8" ht="15" x14ac:dyDescent="0.25">
      <c r="A36" s="3" t="s">
        <v>34</v>
      </c>
      <c r="B36" s="5">
        <v>0</v>
      </c>
      <c r="C36" s="6">
        <v>0</v>
      </c>
      <c r="D36" s="6">
        <v>0</v>
      </c>
      <c r="E36" s="6">
        <v>0</v>
      </c>
      <c r="F36" s="9">
        <f t="shared" si="0"/>
        <v>0</v>
      </c>
      <c r="G36" s="4">
        <f>(5-(0.25*F36))/0.75</f>
        <v>6.666666666666667</v>
      </c>
      <c r="H36" s="7"/>
    </row>
    <row r="37" spans="1:8" ht="15" x14ac:dyDescent="0.25">
      <c r="A37" s="3" t="s">
        <v>35</v>
      </c>
      <c r="B37" s="5">
        <v>1.6666666666666665</v>
      </c>
      <c r="C37" s="6">
        <v>7.5</v>
      </c>
      <c r="D37" s="6">
        <v>0</v>
      </c>
      <c r="E37" s="6">
        <v>0</v>
      </c>
      <c r="F37" s="9">
        <f t="shared" si="0"/>
        <v>2.2916666666666665</v>
      </c>
      <c r="G37" s="4">
        <f>(5-(0.25*F37))/0.75</f>
        <v>5.9027777777777777</v>
      </c>
      <c r="H37" s="7"/>
    </row>
    <row r="38" spans="1:8" ht="15" x14ac:dyDescent="0.25">
      <c r="A38" s="3" t="s">
        <v>36</v>
      </c>
      <c r="B38" s="5">
        <v>7</v>
      </c>
      <c r="C38" s="6">
        <v>6.5</v>
      </c>
      <c r="D38" s="6">
        <v>5</v>
      </c>
      <c r="E38" s="6">
        <v>0</v>
      </c>
      <c r="F38" s="9">
        <f t="shared" si="0"/>
        <v>4.625</v>
      </c>
      <c r="G38" s="4">
        <f>(5-(0.25*F38))/0.75</f>
        <v>5.125</v>
      </c>
      <c r="H38" s="7"/>
    </row>
    <row r="39" spans="1:8" ht="15" x14ac:dyDescent="0.25">
      <c r="A39" s="3" t="s">
        <v>37</v>
      </c>
      <c r="B39" s="5">
        <v>7</v>
      </c>
      <c r="C39" s="6">
        <v>6.5</v>
      </c>
      <c r="D39" s="6">
        <v>1</v>
      </c>
      <c r="E39" s="6">
        <v>0</v>
      </c>
      <c r="F39" s="9">
        <f t="shared" si="0"/>
        <v>3.625</v>
      </c>
      <c r="G39" s="4">
        <f>(5-(0.25*F39))/0.75</f>
        <v>5.458333333333333</v>
      </c>
      <c r="H39" s="7"/>
    </row>
    <row r="40" spans="1:8" ht="15" x14ac:dyDescent="0.25">
      <c r="A40" s="3" t="s">
        <v>38</v>
      </c>
      <c r="B40" s="5">
        <v>10</v>
      </c>
      <c r="C40" s="6">
        <v>9</v>
      </c>
      <c r="D40" s="6">
        <v>9</v>
      </c>
      <c r="E40" s="6">
        <v>4</v>
      </c>
      <c r="F40" s="9">
        <f t="shared" si="0"/>
        <v>8</v>
      </c>
      <c r="G40" s="4">
        <f>(5-(0.25*F40))/0.75</f>
        <v>4</v>
      </c>
      <c r="H40" s="7"/>
    </row>
    <row r="41" spans="1:8" ht="15" x14ac:dyDescent="0.25">
      <c r="A41" s="3" t="s">
        <v>39</v>
      </c>
      <c r="B41" s="5">
        <v>8.3333333333333321</v>
      </c>
      <c r="C41" s="6">
        <v>0</v>
      </c>
      <c r="D41" s="6">
        <v>0</v>
      </c>
      <c r="E41" s="6">
        <v>0</v>
      </c>
      <c r="F41" s="9">
        <f t="shared" si="0"/>
        <v>2.083333333333333</v>
      </c>
      <c r="G41" s="4">
        <f>(5-(0.25*F41))/0.75</f>
        <v>5.9722222222222223</v>
      </c>
      <c r="H41" s="7"/>
    </row>
    <row r="42" spans="1:8" ht="15" x14ac:dyDescent="0.25">
      <c r="A42" s="3" t="s">
        <v>40</v>
      </c>
      <c r="B42" s="5">
        <v>6</v>
      </c>
      <c r="C42" s="6">
        <v>3.3</v>
      </c>
      <c r="D42" s="6">
        <v>0</v>
      </c>
      <c r="E42" s="6">
        <v>1</v>
      </c>
      <c r="F42" s="9">
        <f t="shared" si="0"/>
        <v>2.5750000000000002</v>
      </c>
      <c r="G42" s="4">
        <f>(5-(0.25*F42))/0.75</f>
        <v>5.8083333333333336</v>
      </c>
      <c r="H42" s="7"/>
    </row>
    <row r="43" spans="1:8" ht="15" x14ac:dyDescent="0.25">
      <c r="A43" s="3" t="s">
        <v>41</v>
      </c>
      <c r="B43" s="5">
        <v>2</v>
      </c>
      <c r="C43" s="6">
        <v>3.3</v>
      </c>
      <c r="D43" s="6">
        <v>3</v>
      </c>
      <c r="E43" s="6">
        <v>2.5</v>
      </c>
      <c r="F43" s="9">
        <f t="shared" si="0"/>
        <v>2.7</v>
      </c>
      <c r="G43" s="4">
        <f>(5-(0.25*F43))/0.75</f>
        <v>5.7666666666666666</v>
      </c>
      <c r="H43" s="7"/>
    </row>
    <row r="44" spans="1:8" ht="15" x14ac:dyDescent="0.25">
      <c r="A44" s="3" t="s">
        <v>42</v>
      </c>
      <c r="B44" s="5">
        <v>5</v>
      </c>
      <c r="C44" s="6">
        <v>1</v>
      </c>
      <c r="D44" s="6">
        <v>0</v>
      </c>
      <c r="E44" s="6">
        <v>0</v>
      </c>
      <c r="F44" s="9">
        <f t="shared" si="0"/>
        <v>1.5</v>
      </c>
      <c r="G44" s="4">
        <f>(5-(0.25*F44))/0.75</f>
        <v>6.166666666666667</v>
      </c>
      <c r="H44" s="7"/>
    </row>
    <row r="45" spans="1:8" ht="15" x14ac:dyDescent="0.25">
      <c r="A45" s="3" t="s">
        <v>43</v>
      </c>
      <c r="B45" s="5">
        <v>2</v>
      </c>
      <c r="C45" s="6">
        <v>0</v>
      </c>
      <c r="D45" s="6">
        <v>3</v>
      </c>
      <c r="E45" s="6">
        <v>0</v>
      </c>
      <c r="F45" s="9">
        <f t="shared" si="0"/>
        <v>1.25</v>
      </c>
      <c r="G45" s="4">
        <f>(5-(0.25*F45))/0.75</f>
        <v>6.25</v>
      </c>
      <c r="H45" s="7"/>
    </row>
    <row r="46" spans="1:8" ht="15" x14ac:dyDescent="0.25">
      <c r="A46" s="3" t="s">
        <v>44</v>
      </c>
      <c r="B46" s="5">
        <v>3.333333333333333</v>
      </c>
      <c r="C46" s="6">
        <v>6.6</v>
      </c>
      <c r="D46" s="6">
        <v>0</v>
      </c>
      <c r="E46" s="6">
        <v>0</v>
      </c>
      <c r="F46" s="9">
        <f t="shared" si="0"/>
        <v>2.4833333333333334</v>
      </c>
      <c r="G46" s="4">
        <f>(5-(0.25*F46))/0.75</f>
        <v>5.8388888888888886</v>
      </c>
      <c r="H46" s="7"/>
    </row>
    <row r="47" spans="1:8" ht="15" x14ac:dyDescent="0.25">
      <c r="A47" s="3" t="s">
        <v>45</v>
      </c>
      <c r="B47" s="5">
        <v>8</v>
      </c>
      <c r="C47" s="6">
        <v>10</v>
      </c>
      <c r="D47" s="6">
        <v>0</v>
      </c>
      <c r="E47" s="6">
        <v>0</v>
      </c>
      <c r="F47" s="9">
        <f t="shared" si="0"/>
        <v>4.5</v>
      </c>
      <c r="G47" s="4">
        <f>(5-(0.25*F47))/0.75</f>
        <v>5.166666666666667</v>
      </c>
      <c r="H47" s="7"/>
    </row>
    <row r="48" spans="1:8" ht="15" x14ac:dyDescent="0.25">
      <c r="A48" s="3" t="s">
        <v>46</v>
      </c>
      <c r="B48" s="5">
        <v>1.6</v>
      </c>
      <c r="C48" s="6">
        <v>0</v>
      </c>
      <c r="D48" s="6">
        <v>0</v>
      </c>
      <c r="E48" s="6">
        <v>0</v>
      </c>
      <c r="F48" s="9">
        <f t="shared" si="0"/>
        <v>0.4</v>
      </c>
      <c r="G48" s="4">
        <f>(5-(0.25*F48))/0.75</f>
        <v>6.5333333333333341</v>
      </c>
      <c r="H48" s="7"/>
    </row>
    <row r="49" spans="1:8" ht="15" x14ac:dyDescent="0.25">
      <c r="A49" s="3" t="s">
        <v>47</v>
      </c>
      <c r="B49" s="5">
        <v>10</v>
      </c>
      <c r="C49" s="6">
        <v>4.5</v>
      </c>
      <c r="D49" s="6">
        <v>3</v>
      </c>
      <c r="E49" s="6">
        <v>0</v>
      </c>
      <c r="F49" s="9">
        <f t="shared" si="0"/>
        <v>4.375</v>
      </c>
      <c r="G49" s="4">
        <f>(5-(0.25*F49))/0.75</f>
        <v>5.208333333333333</v>
      </c>
      <c r="H49" s="7"/>
    </row>
    <row r="50" spans="1:8" ht="15" x14ac:dyDescent="0.25">
      <c r="A50" s="3" t="s">
        <v>48</v>
      </c>
      <c r="B50" s="5">
        <v>3.3000000000000003</v>
      </c>
      <c r="C50" s="6">
        <v>0</v>
      </c>
      <c r="D50" s="6">
        <v>3</v>
      </c>
      <c r="E50" s="6">
        <v>0</v>
      </c>
      <c r="F50" s="9">
        <f t="shared" si="0"/>
        <v>1.5750000000000002</v>
      </c>
      <c r="G50" s="4">
        <f>(5-(0.25*F50))/0.75</f>
        <v>6.1416666666666666</v>
      </c>
      <c r="H50" s="7"/>
    </row>
    <row r="51" spans="1:8" ht="15" x14ac:dyDescent="0.25">
      <c r="A51" s="3" t="s">
        <v>49</v>
      </c>
      <c r="B51" s="5">
        <v>8</v>
      </c>
      <c r="C51" s="6">
        <v>9</v>
      </c>
      <c r="D51" s="6">
        <v>0</v>
      </c>
      <c r="E51" s="6">
        <f>2.5</f>
        <v>2.5</v>
      </c>
      <c r="F51" s="9">
        <f t="shared" si="0"/>
        <v>4.875</v>
      </c>
      <c r="G51" s="4">
        <f>(5-(0.25*F51))/0.75</f>
        <v>5.041666666666667</v>
      </c>
      <c r="H51" s="7"/>
    </row>
    <row r="52" spans="1:8" ht="15" x14ac:dyDescent="0.25">
      <c r="A52" s="3" t="s">
        <v>50</v>
      </c>
      <c r="B52" s="5">
        <v>8</v>
      </c>
      <c r="C52" s="6">
        <v>2.5</v>
      </c>
      <c r="D52" s="6">
        <v>0</v>
      </c>
      <c r="E52" s="6">
        <v>0</v>
      </c>
      <c r="F52" s="9">
        <f t="shared" si="0"/>
        <v>2.625</v>
      </c>
      <c r="G52" s="4">
        <f>(5-(0.25*F52))/0.75</f>
        <v>5.791666666666667</v>
      </c>
      <c r="H52" s="7"/>
    </row>
    <row r="53" spans="1:8" ht="15" x14ac:dyDescent="0.25">
      <c r="A53" s="3" t="s">
        <v>51</v>
      </c>
      <c r="B53" s="5">
        <v>1.6</v>
      </c>
      <c r="C53" s="6">
        <v>0</v>
      </c>
      <c r="D53" s="6">
        <v>0</v>
      </c>
      <c r="E53" s="6">
        <v>0</v>
      </c>
      <c r="F53" s="9">
        <f t="shared" si="0"/>
        <v>0.4</v>
      </c>
      <c r="G53" s="4">
        <f>(5-(0.25*F53))/0.75</f>
        <v>6.5333333333333341</v>
      </c>
      <c r="H53" s="7"/>
    </row>
    <row r="54" spans="1:8" ht="15" x14ac:dyDescent="0.25">
      <c r="A54" s="3" t="s">
        <v>52</v>
      </c>
      <c r="B54" s="5">
        <v>3</v>
      </c>
      <c r="C54" s="6">
        <v>0</v>
      </c>
      <c r="D54" s="6">
        <v>3</v>
      </c>
      <c r="E54" s="6">
        <v>1</v>
      </c>
      <c r="F54" s="9">
        <f t="shared" si="0"/>
        <v>1.75</v>
      </c>
      <c r="G54" s="4">
        <f>(5-(0.25*F54))/0.75</f>
        <v>6.083333333333333</v>
      </c>
      <c r="H54" s="7"/>
    </row>
    <row r="55" spans="1:8" ht="15" x14ac:dyDescent="0.25">
      <c r="A55" s="3" t="s">
        <v>53</v>
      </c>
      <c r="B55" s="5">
        <v>1.6</v>
      </c>
      <c r="C55" s="6">
        <v>0</v>
      </c>
      <c r="D55" s="6">
        <v>0</v>
      </c>
      <c r="E55" s="6">
        <v>0</v>
      </c>
      <c r="F55" s="9">
        <f t="shared" si="0"/>
        <v>0.4</v>
      </c>
      <c r="G55" s="4">
        <f>(5-(0.25*F55))/0.75</f>
        <v>6.5333333333333341</v>
      </c>
      <c r="H55" s="7"/>
    </row>
    <row r="56" spans="1:8" x14ac:dyDescent="0.2">
      <c r="G56" s="10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de notas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Sergio Almeida</cp:lastModifiedBy>
  <dcterms:created xsi:type="dcterms:W3CDTF">2017-06-04T21:15:13Z</dcterms:created>
  <dcterms:modified xsi:type="dcterms:W3CDTF">2017-06-22T21:28:27Z</dcterms:modified>
</cp:coreProperties>
</file>