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2799202fc14959f8/PHA 3003/"/>
    </mc:Choice>
  </mc:AlternateContent>
  <bookViews>
    <workbookView xWindow="0" yWindow="0" windowWidth="20490" windowHeight="7755"/>
  </bookViews>
  <sheets>
    <sheet name="Notas" sheetId="1" r:id="rId1"/>
    <sheet name="Critéri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D16" i="1"/>
  <c r="F18" i="1" l="1"/>
</calcChain>
</file>

<file path=xl/sharedStrings.xml><?xml version="1.0" encoding="utf-8"?>
<sst xmlns="http://schemas.openxmlformats.org/spreadsheetml/2006/main" count="54" uniqueCount="43">
  <si>
    <t>Avaliador 1</t>
  </si>
  <si>
    <t>Avaliador 2</t>
  </si>
  <si>
    <t>Avaliador 3</t>
  </si>
  <si>
    <t>Avaliador 4</t>
  </si>
  <si>
    <t>Avaliador 5</t>
  </si>
  <si>
    <t>Adequação de Estrutura</t>
  </si>
  <si>
    <t>Conteúdo sobre o segmento Industrial</t>
  </si>
  <si>
    <t>Fluxograma</t>
  </si>
  <si>
    <t>Soluções para uso de água</t>
  </si>
  <si>
    <t>Conclusões</t>
  </si>
  <si>
    <t>Adequação de Referências</t>
  </si>
  <si>
    <t>Legenda nas figuras e tabelas</t>
  </si>
  <si>
    <t>Relevância das Figuras e tabelas</t>
  </si>
  <si>
    <t>Adequação de Formatação</t>
  </si>
  <si>
    <t>Adequação de Estrutura:</t>
  </si>
  <si>
    <t>O trabalho apresenta uma estrutura adequada? (Desconsiderar capa, pois todas foram removidas). Apresenta estrutura (introdução, apresentação da indústria, fluxograma</t>
  </si>
  <si>
    <t>análise crítica, conclusões e referências?</t>
  </si>
  <si>
    <t>Adequação de Formatação:</t>
  </si>
  <si>
    <t>Fontes de mesmo tamanho, parágrafos uniformes, fontes iguais, títulos iguais, alinhamento justificado</t>
  </si>
  <si>
    <t>Conteúdo sobre o segmento industrial:</t>
  </si>
  <si>
    <t>Houve uma apresentação do fluxograma da indústria ou do setor industrial avaliado</t>
  </si>
  <si>
    <t>Legenda nas Figuras e Tabelas</t>
  </si>
  <si>
    <t>As tabelas e figuras tinham legendas, citando inclusive as fontes?</t>
  </si>
  <si>
    <t>Relevância das Figuras e Tabelas</t>
  </si>
  <si>
    <t>As soluções apresentadas foram discutidas, comparadas ou simplesmente colocadas no relatório?</t>
  </si>
  <si>
    <t>Teve conclusão? O grupo chegou a uma única conclusão sobre o trabalho?</t>
  </si>
  <si>
    <t>As referências apresentadas foram adequadas? (nomes, autores, obras ou foram apenas links copiados e colados?)</t>
  </si>
  <si>
    <t>As tabelas e figuras tinham relação com o conteúdo? Foram apresentadas durante o texto de discussão (Ex: "A Tabela 1 apresenta dados sobre o consumo e... [discussão]")</t>
  </si>
  <si>
    <t>(1º Nome)</t>
  </si>
  <si>
    <t>Média</t>
  </si>
  <si>
    <t>Nota Final</t>
  </si>
  <si>
    <t>Peso</t>
  </si>
  <si>
    <t>Nota: 0 a 10</t>
  </si>
  <si>
    <t>Nota: Sim 10; Não 0</t>
  </si>
  <si>
    <t>Houve uma boa explicação sobre o segmento industrial avaliado?</t>
  </si>
  <si>
    <t>Nota: Sim 10; Parcialmente; 5; Não 0</t>
  </si>
  <si>
    <t>Nota: Discutidas:10; Apresentadas: 5; Não Apresentadas, nem discutidas: 0</t>
  </si>
  <si>
    <t>Nota: Conclusão 5 a 10. Sem conclusão: 0</t>
  </si>
  <si>
    <t>Nota: Adequada: 10; Parcialmente: 5, Não Adequada: 0)</t>
  </si>
  <si>
    <t>Detalhes sobre os critérios na aba de Critérios</t>
  </si>
  <si>
    <t>Obs: grupos com 4 avaliadores deixar a célula com nome do 5º avaliador em branco para cálculo correto da média</t>
  </si>
  <si>
    <t>CRITÉRIOS DE AVALIAÇÃO</t>
  </si>
  <si>
    <t>AVALIAÇÃO DE RELATÓRIO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</si>
</sst>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5" borderId="3" xfId="0" applyFont="1" applyFill="1" applyBorder="1"/>
    <xf numFmtId="0" fontId="1" fillId="7" borderId="3" xfId="0" applyFont="1" applyFill="1" applyBorder="1"/>
    <xf numFmtId="0" fontId="1" fillId="3" borderId="3" xfId="0" applyFont="1" applyFill="1" applyBorder="1"/>
    <xf numFmtId="0" fontId="1" fillId="2" borderId="3" xfId="0" applyFont="1" applyFill="1" applyBorder="1"/>
    <xf numFmtId="0" fontId="1" fillId="4" borderId="3" xfId="0" applyFont="1" applyFill="1" applyBorder="1"/>
    <xf numFmtId="0" fontId="1" fillId="6" borderId="3" xfId="0" applyFont="1" applyFill="1" applyBorder="1"/>
    <xf numFmtId="0" fontId="1" fillId="9" borderId="3" xfId="0" applyFont="1" applyFill="1" applyBorder="1"/>
    <xf numFmtId="0" fontId="1" fillId="10" borderId="3" xfId="0" applyFont="1" applyFill="1" applyBorder="1"/>
    <xf numFmtId="0" fontId="1" fillId="11" borderId="3" xfId="0" applyFont="1" applyFill="1" applyBorder="1"/>
    <xf numFmtId="0" fontId="1" fillId="0" borderId="1" xfId="0" applyFont="1" applyFill="1" applyBorder="1" applyAlignment="1" applyProtection="1">
      <alignment horizontal="center"/>
    </xf>
    <xf numFmtId="172" fontId="1" fillId="0" borderId="1" xfId="0" applyNumberFormat="1" applyFont="1" applyBorder="1" applyAlignment="1" applyProtection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5" borderId="11" xfId="1" applyFill="1" applyBorder="1" applyAlignment="1" applyProtection="1">
      <alignment horizontal="center"/>
      <protection locked="0"/>
    </xf>
    <xf numFmtId="0" fontId="2" fillId="5" borderId="12" xfId="1" applyFill="1" applyBorder="1" applyAlignment="1" applyProtection="1">
      <alignment horizontal="center"/>
      <protection locked="0"/>
    </xf>
    <xf numFmtId="0" fontId="2" fillId="5" borderId="13" xfId="1" applyFill="1" applyBorder="1" applyAlignment="1" applyProtection="1">
      <alignment horizontal="center"/>
      <protection locked="0"/>
    </xf>
    <xf numFmtId="0" fontId="0" fillId="12" borderId="0" xfId="0" applyFill="1"/>
    <xf numFmtId="0" fontId="0" fillId="12" borderId="0" xfId="0" applyFill="1" applyProtection="1"/>
    <xf numFmtId="0" fontId="0" fillId="12" borderId="5" xfId="0" applyFill="1" applyBorder="1" applyAlignment="1">
      <alignment horizontal="center"/>
    </xf>
    <xf numFmtId="0" fontId="0" fillId="12" borderId="0" xfId="0" applyFill="1" applyBorder="1"/>
    <xf numFmtId="0" fontId="1" fillId="12" borderId="1" xfId="0" applyFont="1" applyFill="1" applyBorder="1" applyAlignment="1" applyProtection="1">
      <alignment horizontal="center"/>
    </xf>
    <xf numFmtId="172" fontId="1" fillId="12" borderId="1" xfId="0" applyNumberFormat="1" applyFont="1" applyFill="1" applyBorder="1" applyAlignment="1" applyProtection="1">
      <alignment horizontal="center"/>
    </xf>
    <xf numFmtId="0" fontId="1" fillId="12" borderId="0" xfId="0" applyFont="1" applyFill="1" applyBorder="1" applyAlignment="1" applyProtection="1">
      <alignment horizontal="center"/>
    </xf>
    <xf numFmtId="0" fontId="1" fillId="12" borderId="0" xfId="0" applyFont="1" applyFill="1" applyBorder="1" applyProtection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D6" sqref="D6:H14"/>
    </sheetView>
  </sheetViews>
  <sheetFormatPr defaultRowHeight="15" x14ac:dyDescent="0.25"/>
  <cols>
    <col min="1" max="1" width="9.140625" style="86"/>
    <col min="2" max="2" width="36" customWidth="1"/>
    <col min="3" max="3" width="7.140625" customWidth="1"/>
    <col min="4" max="7" width="17.42578125" customWidth="1"/>
    <col min="8" max="8" width="19.140625" customWidth="1"/>
    <col min="9" max="9" width="12" style="86" customWidth="1"/>
    <col min="10" max="13" width="9.140625" style="86"/>
  </cols>
  <sheetData>
    <row r="1" spans="2:10" s="86" customFormat="1" x14ac:dyDescent="0.25"/>
    <row r="2" spans="2:10" ht="15.75" x14ac:dyDescent="0.25">
      <c r="B2" s="86"/>
      <c r="C2" s="77" t="s">
        <v>42</v>
      </c>
      <c r="D2" s="78"/>
      <c r="E2" s="78"/>
      <c r="F2" s="78"/>
      <c r="G2" s="78"/>
      <c r="H2" s="79"/>
    </row>
    <row r="3" spans="2:10" x14ac:dyDescent="0.25">
      <c r="B3" s="86"/>
      <c r="C3" s="86"/>
      <c r="D3" s="86"/>
      <c r="E3" s="86"/>
      <c r="F3" s="86"/>
      <c r="G3" s="86"/>
      <c r="H3" s="86"/>
    </row>
    <row r="4" spans="2:10" x14ac:dyDescent="0.25">
      <c r="B4" s="87"/>
      <c r="C4" s="59" t="s">
        <v>31</v>
      </c>
      <c r="D4" s="61" t="s">
        <v>0</v>
      </c>
      <c r="E4" s="61" t="s">
        <v>1</v>
      </c>
      <c r="F4" s="61" t="s">
        <v>2</v>
      </c>
      <c r="G4" s="61" t="s">
        <v>3</v>
      </c>
      <c r="H4" s="61" t="s">
        <v>4</v>
      </c>
      <c r="I4" s="88"/>
      <c r="J4" s="89"/>
    </row>
    <row r="5" spans="2:10" x14ac:dyDescent="0.25">
      <c r="B5" s="87"/>
      <c r="C5" s="59"/>
      <c r="D5" s="58" t="s">
        <v>28</v>
      </c>
      <c r="E5" s="58" t="s">
        <v>28</v>
      </c>
      <c r="F5" s="58" t="s">
        <v>28</v>
      </c>
      <c r="G5" s="58" t="s">
        <v>28</v>
      </c>
      <c r="H5" s="58" t="s">
        <v>28</v>
      </c>
    </row>
    <row r="6" spans="2:10" x14ac:dyDescent="0.25">
      <c r="B6" s="60" t="s">
        <v>5</v>
      </c>
      <c r="C6" s="62">
        <v>2</v>
      </c>
      <c r="D6" s="58"/>
      <c r="E6" s="58"/>
      <c r="F6" s="58"/>
      <c r="G6" s="58"/>
      <c r="H6" s="58"/>
    </row>
    <row r="7" spans="2:10" x14ac:dyDescent="0.25">
      <c r="B7" s="60" t="s">
        <v>13</v>
      </c>
      <c r="C7" s="62">
        <v>2</v>
      </c>
      <c r="D7" s="58"/>
      <c r="E7" s="58"/>
      <c r="F7" s="58"/>
      <c r="G7" s="58"/>
      <c r="H7" s="58"/>
    </row>
    <row r="8" spans="2:10" x14ac:dyDescent="0.25">
      <c r="B8" s="60" t="s">
        <v>6</v>
      </c>
      <c r="C8" s="62">
        <v>3</v>
      </c>
      <c r="D8" s="58"/>
      <c r="E8" s="58"/>
      <c r="F8" s="58"/>
      <c r="G8" s="58"/>
      <c r="H8" s="58"/>
    </row>
    <row r="9" spans="2:10" x14ac:dyDescent="0.25">
      <c r="B9" s="60" t="s">
        <v>7</v>
      </c>
      <c r="C9" s="62">
        <v>3</v>
      </c>
      <c r="D9" s="58"/>
      <c r="E9" s="58"/>
      <c r="F9" s="58"/>
      <c r="G9" s="58"/>
      <c r="H9" s="58"/>
    </row>
    <row r="10" spans="2:10" x14ac:dyDescent="0.25">
      <c r="B10" s="60" t="s">
        <v>11</v>
      </c>
      <c r="C10" s="62">
        <v>1</v>
      </c>
      <c r="D10" s="58"/>
      <c r="E10" s="58"/>
      <c r="F10" s="58"/>
      <c r="G10" s="58"/>
      <c r="H10" s="58"/>
    </row>
    <row r="11" spans="2:10" x14ac:dyDescent="0.25">
      <c r="B11" s="60" t="s">
        <v>12</v>
      </c>
      <c r="C11" s="62">
        <v>1</v>
      </c>
      <c r="D11" s="58"/>
      <c r="E11" s="58"/>
      <c r="F11" s="58"/>
      <c r="G11" s="58"/>
      <c r="H11" s="58"/>
    </row>
    <row r="12" spans="2:10" x14ac:dyDescent="0.25">
      <c r="B12" s="60" t="s">
        <v>8</v>
      </c>
      <c r="C12" s="62">
        <v>2</v>
      </c>
      <c r="D12" s="58"/>
      <c r="E12" s="58"/>
      <c r="F12" s="58"/>
      <c r="G12" s="58"/>
      <c r="H12" s="58"/>
    </row>
    <row r="13" spans="2:10" x14ac:dyDescent="0.25">
      <c r="B13" s="60" t="s">
        <v>9</v>
      </c>
      <c r="C13" s="62">
        <v>3</v>
      </c>
      <c r="D13" s="58"/>
      <c r="E13" s="58"/>
      <c r="F13" s="58"/>
      <c r="G13" s="58"/>
      <c r="H13" s="58"/>
    </row>
    <row r="14" spans="2:10" x14ac:dyDescent="0.25">
      <c r="B14" s="60" t="s">
        <v>10</v>
      </c>
      <c r="C14" s="62">
        <v>1</v>
      </c>
      <c r="D14" s="58"/>
      <c r="E14" s="58"/>
      <c r="F14" s="58"/>
      <c r="G14" s="58"/>
      <c r="H14" s="58"/>
    </row>
    <row r="15" spans="2:10" s="86" customFormat="1" x14ac:dyDescent="0.25">
      <c r="B15" s="87"/>
      <c r="C15" s="87"/>
    </row>
    <row r="16" spans="2:10" x14ac:dyDescent="0.25">
      <c r="B16" s="72" t="s">
        <v>29</v>
      </c>
      <c r="C16" s="93"/>
      <c r="D16" s="73">
        <f>(D6*$C$6+D7*$C$7+D8*$C$8+D9*$C$9+D10*$C$10+D11*$C$11+D12*$C$12+D13*$C$13+D14*$C$14)/SUM($C$6:$C$14)</f>
        <v>0</v>
      </c>
      <c r="E16" s="73">
        <f t="shared" ref="E16:G16" si="0">(E6*$C$6+E7*$C$7+E8*$C$8+E9*$C$9+E10*$C$10+E11*$C$11+E12*$C$12+E13*$C$13+E14*$C$14)/SUM($C$6:$C$14)</f>
        <v>0</v>
      </c>
      <c r="F16" s="73">
        <f t="shared" si="0"/>
        <v>0</v>
      </c>
      <c r="G16" s="73">
        <f t="shared" si="0"/>
        <v>0</v>
      </c>
      <c r="H16" s="73">
        <f>IF(H5&lt;&gt;"",(H6*$C$6+H7*$C$7+H8*$C$8+H9*$C$9+H10*$C$10+H11*$C$11+H12*$C$12+H13*$C$13+H14*$C$14)/SUM($C$6:$C$14),"")</f>
        <v>0</v>
      </c>
    </row>
    <row r="17" spans="2:8" s="86" customFormat="1" x14ac:dyDescent="0.25"/>
    <row r="18" spans="2:8" s="86" customFormat="1" x14ac:dyDescent="0.25">
      <c r="E18" s="90" t="s">
        <v>30</v>
      </c>
      <c r="F18" s="91">
        <f>AVERAGE(D16:H16)</f>
        <v>0</v>
      </c>
    </row>
    <row r="19" spans="2:8" s="86" customFormat="1" x14ac:dyDescent="0.25">
      <c r="E19" s="92"/>
      <c r="F19" s="92"/>
    </row>
    <row r="20" spans="2:8" x14ac:dyDescent="0.25">
      <c r="B20" s="83" t="s">
        <v>39</v>
      </c>
      <c r="C20" s="84"/>
      <c r="D20" s="84"/>
      <c r="E20" s="84"/>
      <c r="F20" s="84"/>
      <c r="G20" s="84"/>
      <c r="H20" s="85"/>
    </row>
    <row r="21" spans="2:8" x14ac:dyDescent="0.25">
      <c r="B21" s="74" t="s">
        <v>40</v>
      </c>
      <c r="C21" s="75"/>
      <c r="D21" s="75"/>
      <c r="E21" s="75"/>
      <c r="F21" s="75"/>
      <c r="G21" s="75"/>
      <c r="H21" s="76"/>
    </row>
    <row r="22" spans="2:8" s="86" customFormat="1" x14ac:dyDescent="0.25"/>
    <row r="23" spans="2:8" s="86" customFormat="1" x14ac:dyDescent="0.25"/>
    <row r="24" spans="2:8" s="86" customFormat="1" x14ac:dyDescent="0.25"/>
    <row r="25" spans="2:8" s="86" customFormat="1" x14ac:dyDescent="0.25"/>
    <row r="26" spans="2:8" s="86" customFormat="1" x14ac:dyDescent="0.25"/>
  </sheetData>
  <sheetProtection algorithmName="SHA-512" hashValue="OwLddh5P0Php3XGzgcgeamoiqdfeCyrwQEneRKoSk02x/aknfMAc1lb1DSNxDk54TBbyOM8MRHK1orxgczacTg==" saltValue="v7Doua202ShhWW+NmfwQ9Q==" spinCount="100000" sheet="1" objects="1" scenarios="1" selectLockedCells="1"/>
  <dataConsolidate/>
  <mergeCells count="4">
    <mergeCell ref="C4:C5"/>
    <mergeCell ref="B20:H20"/>
    <mergeCell ref="B21:H21"/>
    <mergeCell ref="C2:H2"/>
  </mergeCells>
  <dataValidations count="4">
    <dataValidation type="list" errorStyle="warning" allowBlank="1" showInputMessage="1" showErrorMessage="1" errorTitle="Valor" error="Digite um Valor entre 0 e 10" sqref="D6:H8">
      <formula1>"0,1,2,3,4,5,6,7,8,9,10"</formula1>
    </dataValidation>
    <dataValidation type="list" errorStyle="warning" allowBlank="1" showInputMessage="1" showErrorMessage="1" errorTitle="Valor" error="Digite um Valor entre 0 e 10" sqref="D9:H9 D10:H10">
      <formula1>"0,10"</formula1>
    </dataValidation>
    <dataValidation type="list" errorStyle="warning" allowBlank="1" showInputMessage="1" showErrorMessage="1" errorTitle="Valor" error="Digite um Valor entre 0 e 10" sqref="D11:H12 D14:H14">
      <formula1>"0,5,10"</formula1>
    </dataValidation>
    <dataValidation type="list" errorStyle="warning" allowBlank="1" showInputMessage="1" showErrorMessage="1" errorTitle="Valor" error="Digite um Valor entre 0 e 10" sqref="D13:H13">
      <formula1>"0,5,6,7,8,9,10"</formula1>
    </dataValidation>
  </dataValidations>
  <hyperlinks>
    <hyperlink ref="B20:H20" location="Critérios!A1" display="Detalhes sobre os critérios na aba de Critério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0"/>
  <sheetViews>
    <sheetView workbookViewId="0"/>
  </sheetViews>
  <sheetFormatPr defaultRowHeight="15" x14ac:dyDescent="0.25"/>
  <sheetData>
    <row r="2" spans="3:19" ht="18.75" x14ac:dyDescent="0.3">
      <c r="C2" s="80" t="s">
        <v>41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4" spans="3:19" x14ac:dyDescent="0.25">
      <c r="C4" s="7" t="s">
        <v>14</v>
      </c>
      <c r="D4" s="8"/>
      <c r="E4" s="8"/>
      <c r="F4" s="65" t="s">
        <v>32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3:19" x14ac:dyDescent="0.25">
      <c r="C5" s="10" t="s">
        <v>15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3:19" x14ac:dyDescent="0.25">
      <c r="C6" s="13" t="s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8" spans="3:19" x14ac:dyDescent="0.25">
      <c r="C8" s="1" t="s">
        <v>17</v>
      </c>
      <c r="D8" s="2"/>
      <c r="E8" s="2"/>
      <c r="F8" s="66" t="s">
        <v>32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3:19" x14ac:dyDescent="0.25">
      <c r="C9" s="4" t="s">
        <v>18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1" spans="3:19" x14ac:dyDescent="0.25">
      <c r="C11" s="16" t="s">
        <v>19</v>
      </c>
      <c r="D11" s="17"/>
      <c r="E11" s="17"/>
      <c r="F11" s="17"/>
      <c r="G11" s="17"/>
      <c r="H11" s="67" t="s">
        <v>32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</row>
    <row r="12" spans="3:19" x14ac:dyDescent="0.25">
      <c r="C12" s="19" t="s">
        <v>34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4" spans="3:19" x14ac:dyDescent="0.25">
      <c r="C14" s="22" t="s">
        <v>7</v>
      </c>
      <c r="D14" s="23"/>
      <c r="E14" s="63" t="s">
        <v>33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</row>
    <row r="15" spans="3:19" x14ac:dyDescent="0.25">
      <c r="C15" s="25" t="s">
        <v>20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7" spans="3:19" x14ac:dyDescent="0.25">
      <c r="C17" s="34" t="s">
        <v>21</v>
      </c>
      <c r="D17" s="35"/>
      <c r="E17" s="35"/>
      <c r="F17" s="35"/>
      <c r="G17" s="64" t="s">
        <v>33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</row>
    <row r="18" spans="3:19" x14ac:dyDescent="0.25">
      <c r="C18" s="37" t="s">
        <v>22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20" spans="3:19" x14ac:dyDescent="0.25">
      <c r="C20" s="28" t="s">
        <v>23</v>
      </c>
      <c r="D20" s="29"/>
      <c r="E20" s="29"/>
      <c r="F20" s="29"/>
      <c r="G20" s="68" t="s">
        <v>35</v>
      </c>
      <c r="H20" s="6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</row>
    <row r="21" spans="3:19" x14ac:dyDescent="0.25">
      <c r="C21" s="31" t="s">
        <v>27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3" spans="3:19" x14ac:dyDescent="0.25">
      <c r="C23" s="40" t="s">
        <v>8</v>
      </c>
      <c r="D23" s="41"/>
      <c r="E23" s="41"/>
      <c r="F23" s="69" t="s">
        <v>36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</row>
    <row r="24" spans="3:19" x14ac:dyDescent="0.25">
      <c r="C24" s="43" t="s">
        <v>24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</row>
    <row r="26" spans="3:19" x14ac:dyDescent="0.25">
      <c r="C26" s="46" t="s">
        <v>9</v>
      </c>
      <c r="D26" s="47"/>
      <c r="E26" s="70" t="s">
        <v>37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</row>
    <row r="27" spans="3:19" x14ac:dyDescent="0.25">
      <c r="C27" s="49" t="s">
        <v>25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</row>
    <row r="29" spans="3:19" x14ac:dyDescent="0.25">
      <c r="C29" s="52" t="s">
        <v>10</v>
      </c>
      <c r="D29" s="53"/>
      <c r="E29" s="53"/>
      <c r="F29" s="71" t="s">
        <v>38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</row>
    <row r="30" spans="3:19" x14ac:dyDescent="0.25">
      <c r="C30" s="55" t="s">
        <v>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</row>
  </sheetData>
  <mergeCells count="1">
    <mergeCell ref="C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Critérios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</dc:creator>
  <cp:lastModifiedBy>Raphael</cp:lastModifiedBy>
  <dcterms:created xsi:type="dcterms:W3CDTF">2017-04-03T14:53:52Z</dcterms:created>
  <dcterms:modified xsi:type="dcterms:W3CDTF">2017-04-03T18:16:14Z</dcterms:modified>
</cp:coreProperties>
</file>