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Botelho\OneDrive\Documentos\Professor\Métodos Quantitativos I\"/>
    </mc:Choice>
  </mc:AlternateContent>
  <bookViews>
    <workbookView xWindow="480" yWindow="30" windowWidth="12120" windowHeight="8955"/>
  </bookViews>
  <sheets>
    <sheet name="Simulação" sheetId="2" r:id="rId1"/>
  </sheets>
  <calcPr calcId="152511"/>
</workbook>
</file>

<file path=xl/calcChain.xml><?xml version="1.0" encoding="utf-8"?>
<calcChain xmlns="http://schemas.openxmlformats.org/spreadsheetml/2006/main">
  <c r="I1003" i="2" l="1"/>
  <c r="J1003" i="2" s="1"/>
  <c r="I1002" i="2"/>
  <c r="J1002" i="2"/>
  <c r="I1001" i="2"/>
  <c r="J1001" i="2" s="1"/>
  <c r="I1000" i="2"/>
  <c r="J1000" i="2"/>
  <c r="I999" i="2"/>
  <c r="J999" i="2" s="1"/>
  <c r="I998" i="2"/>
  <c r="J998" i="2"/>
  <c r="I997" i="2"/>
  <c r="J997" i="2" s="1"/>
  <c r="I996" i="2"/>
  <c r="J996" i="2"/>
  <c r="I995" i="2"/>
  <c r="J995" i="2" s="1"/>
  <c r="I994" i="2"/>
  <c r="J994" i="2"/>
  <c r="I993" i="2"/>
  <c r="J993" i="2" s="1"/>
  <c r="I992" i="2"/>
  <c r="J992" i="2"/>
  <c r="I991" i="2"/>
  <c r="J991" i="2" s="1"/>
  <c r="I990" i="2"/>
  <c r="J990" i="2"/>
  <c r="I989" i="2"/>
  <c r="J989" i="2" s="1"/>
  <c r="I988" i="2"/>
  <c r="J988" i="2"/>
  <c r="I987" i="2"/>
  <c r="J987" i="2" s="1"/>
  <c r="I986" i="2"/>
  <c r="J986" i="2"/>
  <c r="I985" i="2"/>
  <c r="J985" i="2" s="1"/>
  <c r="I984" i="2"/>
  <c r="J984" i="2"/>
  <c r="I983" i="2"/>
  <c r="J983" i="2" s="1"/>
  <c r="I982" i="2"/>
  <c r="J982" i="2"/>
  <c r="I981" i="2"/>
  <c r="J981" i="2" s="1"/>
  <c r="I980" i="2"/>
  <c r="J980" i="2"/>
  <c r="I979" i="2"/>
  <c r="J979" i="2" s="1"/>
  <c r="I978" i="2"/>
  <c r="J978" i="2"/>
  <c r="I977" i="2"/>
  <c r="J977" i="2" s="1"/>
  <c r="I976" i="2"/>
  <c r="J976" i="2"/>
  <c r="I975" i="2"/>
  <c r="J975" i="2" s="1"/>
  <c r="I974" i="2"/>
  <c r="J974" i="2"/>
  <c r="I973" i="2"/>
  <c r="J973" i="2" s="1"/>
  <c r="I972" i="2"/>
  <c r="J972" i="2"/>
  <c r="I971" i="2"/>
  <c r="J971" i="2" s="1"/>
  <c r="I970" i="2"/>
  <c r="J970" i="2"/>
  <c r="I969" i="2"/>
  <c r="J969" i="2" s="1"/>
  <c r="I968" i="2"/>
  <c r="J968" i="2"/>
  <c r="I967" i="2"/>
  <c r="J967" i="2" s="1"/>
  <c r="I966" i="2"/>
  <c r="J966" i="2"/>
  <c r="I965" i="2"/>
  <c r="J965" i="2" s="1"/>
  <c r="I964" i="2"/>
  <c r="J964" i="2"/>
  <c r="I963" i="2"/>
  <c r="J963" i="2" s="1"/>
  <c r="I962" i="2"/>
  <c r="J962" i="2"/>
  <c r="I961" i="2"/>
  <c r="J961" i="2" s="1"/>
  <c r="I960" i="2"/>
  <c r="J960" i="2"/>
  <c r="I959" i="2"/>
  <c r="J959" i="2" s="1"/>
  <c r="I958" i="2"/>
  <c r="J958" i="2"/>
  <c r="I957" i="2"/>
  <c r="J957" i="2" s="1"/>
  <c r="I956" i="2"/>
  <c r="J956" i="2"/>
  <c r="I955" i="2"/>
  <c r="J955" i="2" s="1"/>
  <c r="I954" i="2"/>
  <c r="J954" i="2"/>
  <c r="I953" i="2"/>
  <c r="J953" i="2" s="1"/>
  <c r="I952" i="2"/>
  <c r="J952" i="2"/>
  <c r="I951" i="2"/>
  <c r="J951" i="2" s="1"/>
  <c r="I950" i="2"/>
  <c r="J950" i="2"/>
  <c r="I949" i="2"/>
  <c r="J949" i="2" s="1"/>
  <c r="I948" i="2"/>
  <c r="J948" i="2"/>
  <c r="I947" i="2"/>
  <c r="J947" i="2" s="1"/>
  <c r="I946" i="2"/>
  <c r="J946" i="2"/>
  <c r="I945" i="2"/>
  <c r="J945" i="2" s="1"/>
  <c r="I944" i="2"/>
  <c r="J944" i="2"/>
  <c r="I943" i="2"/>
  <c r="J943" i="2" s="1"/>
  <c r="I942" i="2"/>
  <c r="J942" i="2"/>
  <c r="I941" i="2"/>
  <c r="J941" i="2" s="1"/>
  <c r="I940" i="2"/>
  <c r="J940" i="2"/>
  <c r="I939" i="2"/>
  <c r="J939" i="2" s="1"/>
  <c r="I938" i="2"/>
  <c r="J938" i="2"/>
  <c r="I937" i="2"/>
  <c r="J937" i="2" s="1"/>
  <c r="I936" i="2"/>
  <c r="J936" i="2"/>
  <c r="I935" i="2"/>
  <c r="J935" i="2" s="1"/>
  <c r="I934" i="2"/>
  <c r="J934" i="2"/>
  <c r="I933" i="2"/>
  <c r="J933" i="2" s="1"/>
  <c r="I932" i="2"/>
  <c r="J932" i="2"/>
  <c r="I931" i="2"/>
  <c r="J931" i="2" s="1"/>
  <c r="I930" i="2"/>
  <c r="J930" i="2"/>
  <c r="I929" i="2"/>
  <c r="J929" i="2" s="1"/>
  <c r="I928" i="2"/>
  <c r="J928" i="2"/>
  <c r="I927" i="2"/>
  <c r="J927" i="2" s="1"/>
  <c r="I926" i="2"/>
  <c r="J926" i="2"/>
  <c r="I925" i="2"/>
  <c r="J925" i="2" s="1"/>
  <c r="I924" i="2"/>
  <c r="J924" i="2"/>
  <c r="I923" i="2"/>
  <c r="J923" i="2" s="1"/>
  <c r="I922" i="2"/>
  <c r="J922" i="2"/>
  <c r="I921" i="2"/>
  <c r="J921" i="2" s="1"/>
  <c r="I920" i="2"/>
  <c r="J920" i="2"/>
  <c r="I919" i="2"/>
  <c r="J919" i="2" s="1"/>
  <c r="I918" i="2"/>
  <c r="J918" i="2"/>
  <c r="I917" i="2"/>
  <c r="J917" i="2" s="1"/>
  <c r="I916" i="2"/>
  <c r="J916" i="2"/>
  <c r="I915" i="2"/>
  <c r="J915" i="2" s="1"/>
  <c r="I914" i="2"/>
  <c r="J914" i="2"/>
  <c r="I913" i="2"/>
  <c r="J913" i="2" s="1"/>
  <c r="I912" i="2"/>
  <c r="J912" i="2"/>
  <c r="I911" i="2"/>
  <c r="J911" i="2" s="1"/>
  <c r="I910" i="2"/>
  <c r="J910" i="2"/>
  <c r="I909" i="2"/>
  <c r="J909" i="2" s="1"/>
  <c r="I908" i="2"/>
  <c r="J908" i="2"/>
  <c r="I907" i="2"/>
  <c r="J907" i="2" s="1"/>
  <c r="I906" i="2"/>
  <c r="J906" i="2"/>
  <c r="I905" i="2"/>
  <c r="J905" i="2" s="1"/>
  <c r="I904" i="2"/>
  <c r="J904" i="2"/>
  <c r="I903" i="2"/>
  <c r="J903" i="2" s="1"/>
  <c r="I902" i="2"/>
  <c r="J902" i="2"/>
  <c r="I901" i="2"/>
  <c r="J901" i="2" s="1"/>
  <c r="I900" i="2"/>
  <c r="J900" i="2"/>
  <c r="I899" i="2"/>
  <c r="J899" i="2" s="1"/>
  <c r="I898" i="2"/>
  <c r="J898" i="2"/>
  <c r="I897" i="2"/>
  <c r="J897" i="2" s="1"/>
  <c r="I896" i="2"/>
  <c r="J896" i="2"/>
  <c r="I895" i="2"/>
  <c r="J895" i="2" s="1"/>
  <c r="I894" i="2"/>
  <c r="J894" i="2"/>
  <c r="I893" i="2"/>
  <c r="J893" i="2" s="1"/>
  <c r="I892" i="2"/>
  <c r="J892" i="2"/>
  <c r="I891" i="2"/>
  <c r="J891" i="2" s="1"/>
  <c r="I890" i="2"/>
  <c r="J890" i="2"/>
  <c r="I889" i="2"/>
  <c r="J889" i="2" s="1"/>
  <c r="I888" i="2"/>
  <c r="J888" i="2"/>
  <c r="I887" i="2"/>
  <c r="J887" i="2" s="1"/>
  <c r="I886" i="2"/>
  <c r="J886" i="2"/>
  <c r="I885" i="2"/>
  <c r="J885" i="2" s="1"/>
  <c r="I884" i="2"/>
  <c r="J884" i="2"/>
  <c r="I883" i="2"/>
  <c r="J883" i="2" s="1"/>
  <c r="I882" i="2"/>
  <c r="J882" i="2"/>
  <c r="I881" i="2"/>
  <c r="J881" i="2" s="1"/>
  <c r="I880" i="2"/>
  <c r="J880" i="2"/>
  <c r="I879" i="2"/>
  <c r="J879" i="2" s="1"/>
  <c r="I878" i="2"/>
  <c r="J878" i="2"/>
  <c r="I877" i="2"/>
  <c r="J877" i="2" s="1"/>
  <c r="I876" i="2"/>
  <c r="J876" i="2"/>
  <c r="I875" i="2"/>
  <c r="J875" i="2" s="1"/>
  <c r="I874" i="2"/>
  <c r="J874" i="2"/>
  <c r="I873" i="2"/>
  <c r="J873" i="2" s="1"/>
  <c r="I872" i="2"/>
  <c r="J872" i="2"/>
  <c r="I871" i="2"/>
  <c r="J871" i="2" s="1"/>
  <c r="I870" i="2"/>
  <c r="J870" i="2"/>
  <c r="I869" i="2"/>
  <c r="J869" i="2" s="1"/>
  <c r="I868" i="2"/>
  <c r="J868" i="2"/>
  <c r="I867" i="2"/>
  <c r="J867" i="2" s="1"/>
  <c r="I866" i="2"/>
  <c r="J866" i="2"/>
  <c r="I865" i="2"/>
  <c r="J865" i="2" s="1"/>
  <c r="I864" i="2"/>
  <c r="J864" i="2"/>
  <c r="I863" i="2"/>
  <c r="J863" i="2" s="1"/>
  <c r="I862" i="2"/>
  <c r="J862" i="2"/>
  <c r="I861" i="2"/>
  <c r="J861" i="2" s="1"/>
  <c r="I860" i="2"/>
  <c r="J860" i="2"/>
  <c r="I859" i="2"/>
  <c r="J859" i="2" s="1"/>
  <c r="I858" i="2"/>
  <c r="J858" i="2" s="1"/>
  <c r="I857" i="2"/>
  <c r="J857" i="2" s="1"/>
  <c r="I856" i="2"/>
  <c r="J856" i="2" s="1"/>
  <c r="I855" i="2"/>
  <c r="J855" i="2" s="1"/>
  <c r="I854" i="2"/>
  <c r="J854" i="2" s="1"/>
  <c r="I853" i="2"/>
  <c r="J853" i="2" s="1"/>
  <c r="I852" i="2"/>
  <c r="J852" i="2"/>
  <c r="I851" i="2"/>
  <c r="J851" i="2" s="1"/>
  <c r="I850" i="2"/>
  <c r="J850" i="2" s="1"/>
  <c r="I849" i="2"/>
  <c r="J849" i="2" s="1"/>
  <c r="I848" i="2"/>
  <c r="J848" i="2" s="1"/>
  <c r="I847" i="2"/>
  <c r="J847" i="2" s="1"/>
  <c r="I846" i="2"/>
  <c r="J846" i="2" s="1"/>
  <c r="I845" i="2"/>
  <c r="J845" i="2" s="1"/>
  <c r="I844" i="2"/>
  <c r="J844" i="2"/>
  <c r="I843" i="2"/>
  <c r="J843" i="2" s="1"/>
  <c r="I842" i="2"/>
  <c r="J842" i="2"/>
  <c r="I841" i="2"/>
  <c r="J841" i="2" s="1"/>
  <c r="I840" i="2"/>
  <c r="J840" i="2" s="1"/>
  <c r="I839" i="2"/>
  <c r="J839" i="2" s="1"/>
  <c r="I838" i="2"/>
  <c r="J838" i="2" s="1"/>
  <c r="I837" i="2"/>
  <c r="J837" i="2" s="1"/>
  <c r="I836" i="2"/>
  <c r="J836" i="2"/>
  <c r="I835" i="2"/>
  <c r="J835" i="2" s="1"/>
  <c r="I834" i="2"/>
  <c r="J834" i="2" s="1"/>
  <c r="I833" i="2"/>
  <c r="J833" i="2" s="1"/>
  <c r="I832" i="2"/>
  <c r="J832" i="2" s="1"/>
  <c r="I831" i="2"/>
  <c r="J831" i="2" s="1"/>
  <c r="I830" i="2"/>
  <c r="J830" i="2" s="1"/>
  <c r="I829" i="2"/>
  <c r="J829" i="2" s="1"/>
  <c r="I828" i="2"/>
  <c r="J828" i="2" s="1"/>
  <c r="I827" i="2"/>
  <c r="J827" i="2" s="1"/>
  <c r="I826" i="2"/>
  <c r="J826" i="2" s="1"/>
  <c r="I825" i="2"/>
  <c r="J825" i="2" s="1"/>
  <c r="I824" i="2"/>
  <c r="J824" i="2" s="1"/>
  <c r="I823" i="2"/>
  <c r="J823" i="2" s="1"/>
  <c r="I822" i="2"/>
  <c r="J822" i="2" s="1"/>
  <c r="I821" i="2"/>
  <c r="J821" i="2" s="1"/>
  <c r="I820" i="2"/>
  <c r="J820" i="2" s="1"/>
  <c r="I819" i="2"/>
  <c r="J819" i="2" s="1"/>
  <c r="I818" i="2"/>
  <c r="J818" i="2" s="1"/>
  <c r="I817" i="2"/>
  <c r="J817" i="2" s="1"/>
  <c r="I816" i="2"/>
  <c r="J816" i="2" s="1"/>
  <c r="I815" i="2"/>
  <c r="J815" i="2" s="1"/>
  <c r="I814" i="2"/>
  <c r="J814" i="2" s="1"/>
  <c r="I813" i="2"/>
  <c r="J813" i="2" s="1"/>
  <c r="I812" i="2"/>
  <c r="J812" i="2" s="1"/>
  <c r="I811" i="2"/>
  <c r="J811" i="2" s="1"/>
  <c r="I810" i="2"/>
  <c r="J810" i="2" s="1"/>
  <c r="I809" i="2"/>
  <c r="J809" i="2" s="1"/>
  <c r="I808" i="2"/>
  <c r="J808" i="2" s="1"/>
  <c r="I807" i="2"/>
  <c r="J807" i="2" s="1"/>
  <c r="I806" i="2"/>
  <c r="J806" i="2" s="1"/>
  <c r="I805" i="2"/>
  <c r="J805" i="2" s="1"/>
  <c r="I804" i="2"/>
  <c r="J804" i="2" s="1"/>
  <c r="I803" i="2"/>
  <c r="J803" i="2" s="1"/>
  <c r="I802" i="2"/>
  <c r="J802" i="2" s="1"/>
  <c r="I801" i="2"/>
  <c r="J801" i="2" s="1"/>
  <c r="I800" i="2"/>
  <c r="J800" i="2" s="1"/>
  <c r="I799" i="2"/>
  <c r="J799" i="2" s="1"/>
  <c r="I798" i="2"/>
  <c r="J798" i="2" s="1"/>
  <c r="I797" i="2"/>
  <c r="J797" i="2" s="1"/>
  <c r="I796" i="2"/>
  <c r="J796" i="2" s="1"/>
  <c r="I795" i="2"/>
  <c r="J795" i="2" s="1"/>
  <c r="I794" i="2"/>
  <c r="J794" i="2" s="1"/>
  <c r="I793" i="2"/>
  <c r="J793" i="2" s="1"/>
  <c r="I792" i="2"/>
  <c r="J792" i="2" s="1"/>
  <c r="I791" i="2"/>
  <c r="J791" i="2" s="1"/>
  <c r="I790" i="2"/>
  <c r="J790" i="2" s="1"/>
  <c r="I789" i="2"/>
  <c r="J789" i="2" s="1"/>
  <c r="I788" i="2"/>
  <c r="J788" i="2" s="1"/>
  <c r="I787" i="2"/>
  <c r="J787" i="2" s="1"/>
  <c r="I786" i="2"/>
  <c r="J786" i="2" s="1"/>
  <c r="I785" i="2"/>
  <c r="J785" i="2" s="1"/>
  <c r="I784" i="2"/>
  <c r="J784" i="2" s="1"/>
  <c r="I783" i="2"/>
  <c r="J783" i="2" s="1"/>
  <c r="I782" i="2"/>
  <c r="J782" i="2" s="1"/>
  <c r="I781" i="2"/>
  <c r="J781" i="2" s="1"/>
  <c r="I780" i="2"/>
  <c r="J780" i="2" s="1"/>
  <c r="I779" i="2"/>
  <c r="J779" i="2" s="1"/>
  <c r="I778" i="2"/>
  <c r="J778" i="2" s="1"/>
  <c r="I777" i="2"/>
  <c r="J777" i="2" s="1"/>
  <c r="I776" i="2"/>
  <c r="J776" i="2" s="1"/>
  <c r="I775" i="2"/>
  <c r="J775" i="2" s="1"/>
  <c r="I774" i="2"/>
  <c r="J774" i="2" s="1"/>
  <c r="I773" i="2"/>
  <c r="J773" i="2" s="1"/>
  <c r="I772" i="2"/>
  <c r="J772" i="2" s="1"/>
  <c r="I771" i="2"/>
  <c r="J771" i="2" s="1"/>
  <c r="I770" i="2"/>
  <c r="J770" i="2" s="1"/>
  <c r="I769" i="2"/>
  <c r="J769" i="2" s="1"/>
  <c r="I768" i="2"/>
  <c r="J768" i="2" s="1"/>
  <c r="I767" i="2"/>
  <c r="J767" i="2" s="1"/>
  <c r="I766" i="2"/>
  <c r="J766" i="2" s="1"/>
  <c r="I765" i="2"/>
  <c r="J765" i="2" s="1"/>
  <c r="I764" i="2"/>
  <c r="J764" i="2" s="1"/>
  <c r="I763" i="2"/>
  <c r="J763" i="2" s="1"/>
  <c r="I762" i="2"/>
  <c r="J762" i="2" s="1"/>
  <c r="I761" i="2"/>
  <c r="J761" i="2" s="1"/>
  <c r="I760" i="2"/>
  <c r="J760" i="2" s="1"/>
  <c r="I759" i="2"/>
  <c r="J759" i="2" s="1"/>
  <c r="I758" i="2"/>
  <c r="J758" i="2" s="1"/>
  <c r="I757" i="2"/>
  <c r="J757" i="2" s="1"/>
  <c r="I756" i="2"/>
  <c r="J756" i="2" s="1"/>
  <c r="I755" i="2"/>
  <c r="J755" i="2" s="1"/>
  <c r="I754" i="2"/>
  <c r="J754" i="2" s="1"/>
  <c r="I753" i="2"/>
  <c r="J753" i="2" s="1"/>
  <c r="I752" i="2"/>
  <c r="J752" i="2" s="1"/>
  <c r="I751" i="2"/>
  <c r="J751" i="2" s="1"/>
  <c r="I750" i="2"/>
  <c r="J750" i="2" s="1"/>
  <c r="I749" i="2"/>
  <c r="J749" i="2" s="1"/>
  <c r="I748" i="2"/>
  <c r="J748" i="2" s="1"/>
  <c r="I747" i="2"/>
  <c r="J747" i="2" s="1"/>
  <c r="I746" i="2"/>
  <c r="J746" i="2" s="1"/>
  <c r="I745" i="2"/>
  <c r="J745" i="2" s="1"/>
  <c r="I744" i="2"/>
  <c r="J744" i="2" s="1"/>
  <c r="I743" i="2"/>
  <c r="J743" i="2" s="1"/>
  <c r="I742" i="2"/>
  <c r="J742" i="2" s="1"/>
  <c r="I741" i="2"/>
  <c r="J741" i="2" s="1"/>
  <c r="I740" i="2"/>
  <c r="J740" i="2" s="1"/>
  <c r="I739" i="2"/>
  <c r="J739" i="2" s="1"/>
  <c r="I738" i="2"/>
  <c r="J738" i="2" s="1"/>
  <c r="I737" i="2"/>
  <c r="J737" i="2" s="1"/>
  <c r="I736" i="2"/>
  <c r="J736" i="2" s="1"/>
  <c r="I735" i="2"/>
  <c r="J735" i="2" s="1"/>
  <c r="I734" i="2"/>
  <c r="J734" i="2" s="1"/>
  <c r="I733" i="2"/>
  <c r="J733" i="2" s="1"/>
  <c r="I732" i="2"/>
  <c r="J732" i="2" s="1"/>
  <c r="I731" i="2"/>
  <c r="J731" i="2" s="1"/>
  <c r="I730" i="2"/>
  <c r="J730" i="2" s="1"/>
  <c r="I729" i="2"/>
  <c r="J729" i="2" s="1"/>
  <c r="I728" i="2"/>
  <c r="J728" i="2" s="1"/>
  <c r="I727" i="2"/>
  <c r="J727" i="2" s="1"/>
  <c r="I726" i="2"/>
  <c r="J726" i="2" s="1"/>
  <c r="I725" i="2"/>
  <c r="J725" i="2" s="1"/>
  <c r="I724" i="2"/>
  <c r="J724" i="2" s="1"/>
  <c r="I723" i="2"/>
  <c r="J723" i="2" s="1"/>
  <c r="I722" i="2"/>
  <c r="J722" i="2" s="1"/>
  <c r="I721" i="2"/>
  <c r="J721" i="2" s="1"/>
  <c r="I720" i="2"/>
  <c r="J720" i="2" s="1"/>
  <c r="I719" i="2"/>
  <c r="J719" i="2" s="1"/>
  <c r="I718" i="2"/>
  <c r="J718" i="2" s="1"/>
  <c r="I717" i="2"/>
  <c r="J717" i="2" s="1"/>
  <c r="I716" i="2"/>
  <c r="J716" i="2" s="1"/>
  <c r="I715" i="2"/>
  <c r="J715" i="2" s="1"/>
  <c r="I714" i="2"/>
  <c r="J714" i="2" s="1"/>
  <c r="I713" i="2"/>
  <c r="J713" i="2" s="1"/>
  <c r="I712" i="2"/>
  <c r="J712" i="2" s="1"/>
  <c r="I711" i="2"/>
  <c r="J711" i="2" s="1"/>
  <c r="I710" i="2"/>
  <c r="J710" i="2" s="1"/>
  <c r="I709" i="2"/>
  <c r="J709" i="2" s="1"/>
  <c r="I708" i="2"/>
  <c r="J708" i="2" s="1"/>
  <c r="I707" i="2"/>
  <c r="J707" i="2" s="1"/>
  <c r="I706" i="2"/>
  <c r="J706" i="2" s="1"/>
  <c r="I705" i="2"/>
  <c r="J705" i="2" s="1"/>
  <c r="I704" i="2"/>
  <c r="J704" i="2" s="1"/>
  <c r="I703" i="2"/>
  <c r="J703" i="2" s="1"/>
  <c r="I702" i="2"/>
  <c r="J702" i="2" s="1"/>
  <c r="I701" i="2"/>
  <c r="J701" i="2" s="1"/>
  <c r="I700" i="2"/>
  <c r="J700" i="2" s="1"/>
  <c r="I699" i="2"/>
  <c r="J699" i="2" s="1"/>
  <c r="I698" i="2"/>
  <c r="J698" i="2" s="1"/>
  <c r="I697" i="2"/>
  <c r="J697" i="2" s="1"/>
  <c r="I696" i="2"/>
  <c r="J696" i="2" s="1"/>
  <c r="I695" i="2"/>
  <c r="J695" i="2" s="1"/>
  <c r="I694" i="2"/>
  <c r="J694" i="2" s="1"/>
  <c r="I693" i="2"/>
  <c r="J693" i="2" s="1"/>
  <c r="I692" i="2"/>
  <c r="J692" i="2" s="1"/>
  <c r="I691" i="2"/>
  <c r="J691" i="2" s="1"/>
  <c r="I690" i="2"/>
  <c r="J690" i="2" s="1"/>
  <c r="I689" i="2"/>
  <c r="J689" i="2" s="1"/>
  <c r="I688" i="2"/>
  <c r="J688" i="2" s="1"/>
  <c r="I687" i="2"/>
  <c r="J687" i="2" s="1"/>
  <c r="I686" i="2"/>
  <c r="J686" i="2" s="1"/>
  <c r="I685" i="2"/>
  <c r="J685" i="2" s="1"/>
  <c r="I684" i="2"/>
  <c r="J684" i="2" s="1"/>
  <c r="I683" i="2"/>
  <c r="J683" i="2" s="1"/>
  <c r="I682" i="2"/>
  <c r="J682" i="2" s="1"/>
  <c r="I681" i="2"/>
  <c r="J681" i="2" s="1"/>
  <c r="I680" i="2"/>
  <c r="J680" i="2" s="1"/>
  <c r="I679" i="2"/>
  <c r="J679" i="2" s="1"/>
  <c r="I678" i="2"/>
  <c r="J678" i="2" s="1"/>
  <c r="I677" i="2"/>
  <c r="J677" i="2" s="1"/>
  <c r="I676" i="2"/>
  <c r="J676" i="2" s="1"/>
  <c r="I675" i="2"/>
  <c r="J675" i="2" s="1"/>
  <c r="I674" i="2"/>
  <c r="J674" i="2" s="1"/>
  <c r="I673" i="2"/>
  <c r="J673" i="2" s="1"/>
  <c r="I672" i="2"/>
  <c r="J672" i="2" s="1"/>
  <c r="I671" i="2"/>
  <c r="J671" i="2" s="1"/>
  <c r="I670" i="2"/>
  <c r="J670" i="2"/>
  <c r="I669" i="2"/>
  <c r="J669" i="2" s="1"/>
  <c r="I668" i="2"/>
  <c r="J668" i="2"/>
  <c r="I667" i="2"/>
  <c r="J667" i="2" s="1"/>
  <c r="I666" i="2"/>
  <c r="J666" i="2"/>
  <c r="I665" i="2"/>
  <c r="J665" i="2" s="1"/>
  <c r="I664" i="2"/>
  <c r="J664" i="2"/>
  <c r="I663" i="2"/>
  <c r="J663" i="2" s="1"/>
  <c r="I662" i="2"/>
  <c r="J662" i="2"/>
  <c r="I661" i="2"/>
  <c r="J661" i="2" s="1"/>
  <c r="I660" i="2"/>
  <c r="J660" i="2"/>
  <c r="I659" i="2"/>
  <c r="J659" i="2" s="1"/>
  <c r="I658" i="2"/>
  <c r="J658" i="2"/>
  <c r="I657" i="2"/>
  <c r="J657" i="2" s="1"/>
  <c r="I656" i="2"/>
  <c r="J656" i="2"/>
  <c r="I655" i="2"/>
  <c r="J655" i="2" s="1"/>
  <c r="I654" i="2"/>
  <c r="J654" i="2"/>
  <c r="I653" i="2"/>
  <c r="J653" i="2" s="1"/>
  <c r="I652" i="2"/>
  <c r="J652" i="2"/>
  <c r="I651" i="2"/>
  <c r="J651" i="2" s="1"/>
  <c r="I650" i="2"/>
  <c r="J650" i="2"/>
  <c r="I649" i="2"/>
  <c r="J649" i="2" s="1"/>
  <c r="I648" i="2"/>
  <c r="J648" i="2"/>
  <c r="I647" i="2"/>
  <c r="J647" i="2" s="1"/>
  <c r="I646" i="2"/>
  <c r="J646" i="2"/>
  <c r="I645" i="2"/>
  <c r="J645" i="2" s="1"/>
  <c r="I644" i="2"/>
  <c r="J644" i="2"/>
  <c r="I643" i="2"/>
  <c r="J643" i="2" s="1"/>
  <c r="I642" i="2"/>
  <c r="J642" i="2"/>
  <c r="I641" i="2"/>
  <c r="J641" i="2" s="1"/>
  <c r="I640" i="2"/>
  <c r="J640" i="2"/>
  <c r="I639" i="2"/>
  <c r="J639" i="2" s="1"/>
  <c r="I638" i="2"/>
  <c r="J638" i="2"/>
  <c r="I637" i="2"/>
  <c r="J637" i="2" s="1"/>
  <c r="I636" i="2"/>
  <c r="J636" i="2"/>
  <c r="I635" i="2"/>
  <c r="J635" i="2" s="1"/>
  <c r="I634" i="2"/>
  <c r="J634" i="2"/>
  <c r="I633" i="2"/>
  <c r="J633" i="2" s="1"/>
  <c r="I632" i="2"/>
  <c r="J632" i="2"/>
  <c r="I631" i="2"/>
  <c r="J631" i="2" s="1"/>
  <c r="I630" i="2"/>
  <c r="J630" i="2"/>
  <c r="I629" i="2"/>
  <c r="J629" i="2" s="1"/>
  <c r="I628" i="2"/>
  <c r="J628" i="2"/>
  <c r="I627" i="2"/>
  <c r="J627" i="2" s="1"/>
  <c r="I626" i="2"/>
  <c r="J626" i="2"/>
  <c r="I625" i="2"/>
  <c r="J625" i="2" s="1"/>
  <c r="I624" i="2"/>
  <c r="J624" i="2"/>
  <c r="I623" i="2"/>
  <c r="J623" i="2" s="1"/>
  <c r="I622" i="2"/>
  <c r="J622" i="2"/>
  <c r="I621" i="2"/>
  <c r="J621" i="2" s="1"/>
  <c r="I620" i="2"/>
  <c r="J620" i="2"/>
  <c r="I619" i="2"/>
  <c r="J619" i="2" s="1"/>
  <c r="I618" i="2"/>
  <c r="J618" i="2"/>
  <c r="I617" i="2"/>
  <c r="J617" i="2" s="1"/>
  <c r="I616" i="2"/>
  <c r="J616" i="2"/>
  <c r="I615" i="2"/>
  <c r="J615" i="2" s="1"/>
  <c r="I614" i="2"/>
  <c r="J614" i="2"/>
  <c r="I613" i="2"/>
  <c r="J613" i="2" s="1"/>
  <c r="I612" i="2"/>
  <c r="J612" i="2"/>
  <c r="I611" i="2"/>
  <c r="J611" i="2" s="1"/>
  <c r="I610" i="2"/>
  <c r="J610" i="2"/>
  <c r="I609" i="2"/>
  <c r="J609" i="2" s="1"/>
  <c r="I608" i="2"/>
  <c r="J608" i="2"/>
  <c r="I607" i="2"/>
  <c r="J607" i="2" s="1"/>
  <c r="I606" i="2"/>
  <c r="J606" i="2"/>
  <c r="I605" i="2"/>
  <c r="J605" i="2" s="1"/>
  <c r="I604" i="2"/>
  <c r="J604" i="2"/>
  <c r="I603" i="2"/>
  <c r="J603" i="2" s="1"/>
  <c r="I602" i="2"/>
  <c r="J602" i="2"/>
  <c r="I601" i="2"/>
  <c r="J601" i="2" s="1"/>
  <c r="I600" i="2"/>
  <c r="J600" i="2"/>
  <c r="I599" i="2"/>
  <c r="J599" i="2" s="1"/>
  <c r="I598" i="2"/>
  <c r="J598" i="2"/>
  <c r="I597" i="2"/>
  <c r="J597" i="2" s="1"/>
  <c r="I596" i="2"/>
  <c r="J596" i="2"/>
  <c r="I595" i="2"/>
  <c r="J595" i="2" s="1"/>
  <c r="I594" i="2"/>
  <c r="J594" i="2"/>
  <c r="I593" i="2"/>
  <c r="J593" i="2" s="1"/>
  <c r="I592" i="2"/>
  <c r="J592" i="2"/>
  <c r="I591" i="2"/>
  <c r="J591" i="2" s="1"/>
  <c r="I590" i="2"/>
  <c r="J590" i="2"/>
  <c r="I589" i="2"/>
  <c r="J589" i="2" s="1"/>
  <c r="I588" i="2"/>
  <c r="J588" i="2"/>
  <c r="I587" i="2"/>
  <c r="J587" i="2" s="1"/>
  <c r="I586" i="2"/>
  <c r="J586" i="2"/>
  <c r="I585" i="2"/>
  <c r="J585" i="2" s="1"/>
  <c r="I584" i="2"/>
  <c r="J584" i="2"/>
  <c r="I583" i="2"/>
  <c r="J583" i="2" s="1"/>
  <c r="I582" i="2"/>
  <c r="J582" i="2"/>
  <c r="I581" i="2"/>
  <c r="J581" i="2" s="1"/>
  <c r="I580" i="2"/>
  <c r="J580" i="2"/>
  <c r="I579" i="2"/>
  <c r="J579" i="2" s="1"/>
  <c r="I578" i="2"/>
  <c r="J578" i="2"/>
  <c r="I577" i="2"/>
  <c r="J577" i="2" s="1"/>
  <c r="I576" i="2"/>
  <c r="J576" i="2"/>
  <c r="I575" i="2"/>
  <c r="J575" i="2" s="1"/>
  <c r="I574" i="2"/>
  <c r="J574" i="2"/>
  <c r="I573" i="2"/>
  <c r="J573" i="2" s="1"/>
  <c r="I572" i="2"/>
  <c r="J572" i="2"/>
  <c r="I571" i="2"/>
  <c r="J571" i="2" s="1"/>
  <c r="I570" i="2"/>
  <c r="J570" i="2"/>
  <c r="I569" i="2"/>
  <c r="J569" i="2" s="1"/>
  <c r="I568" i="2"/>
  <c r="J568" i="2"/>
  <c r="I567" i="2"/>
  <c r="J567" i="2" s="1"/>
  <c r="I566" i="2"/>
  <c r="J566" i="2"/>
  <c r="I565" i="2"/>
  <c r="J565" i="2" s="1"/>
  <c r="I564" i="2"/>
  <c r="J564" i="2"/>
  <c r="I563" i="2"/>
  <c r="J563" i="2" s="1"/>
  <c r="I562" i="2"/>
  <c r="J562" i="2"/>
  <c r="I561" i="2"/>
  <c r="J561" i="2" s="1"/>
  <c r="I560" i="2"/>
  <c r="J560" i="2"/>
  <c r="I559" i="2"/>
  <c r="J559" i="2" s="1"/>
  <c r="I558" i="2"/>
  <c r="J558" i="2"/>
  <c r="I557" i="2"/>
  <c r="J557" i="2" s="1"/>
  <c r="I556" i="2"/>
  <c r="J556" i="2"/>
  <c r="I555" i="2"/>
  <c r="J555" i="2" s="1"/>
  <c r="I554" i="2"/>
  <c r="J554" i="2"/>
  <c r="I553" i="2"/>
  <c r="J553" i="2" s="1"/>
  <c r="I552" i="2"/>
  <c r="J552" i="2"/>
  <c r="I551" i="2"/>
  <c r="J551" i="2" s="1"/>
  <c r="I550" i="2"/>
  <c r="J550" i="2"/>
  <c r="I549" i="2"/>
  <c r="J549" i="2" s="1"/>
  <c r="I548" i="2"/>
  <c r="J548" i="2"/>
  <c r="I547" i="2"/>
  <c r="J547" i="2" s="1"/>
  <c r="I546" i="2"/>
  <c r="J546" i="2"/>
  <c r="I545" i="2"/>
  <c r="J545" i="2" s="1"/>
  <c r="I544" i="2"/>
  <c r="J544" i="2"/>
  <c r="I543" i="2"/>
  <c r="J543" i="2" s="1"/>
  <c r="I542" i="2"/>
  <c r="J542" i="2"/>
  <c r="I541" i="2"/>
  <c r="J541" i="2" s="1"/>
  <c r="I540" i="2"/>
  <c r="J540" i="2"/>
  <c r="I539" i="2"/>
  <c r="J539" i="2" s="1"/>
  <c r="I538" i="2"/>
  <c r="J538" i="2"/>
  <c r="I537" i="2"/>
  <c r="J537" i="2" s="1"/>
  <c r="I536" i="2"/>
  <c r="J536" i="2"/>
  <c r="I535" i="2"/>
  <c r="J535" i="2" s="1"/>
  <c r="I534" i="2"/>
  <c r="J534" i="2"/>
  <c r="I533" i="2"/>
  <c r="J533" i="2" s="1"/>
  <c r="I532" i="2"/>
  <c r="J532" i="2"/>
  <c r="I531" i="2"/>
  <c r="J531" i="2" s="1"/>
  <c r="I530" i="2"/>
  <c r="J530" i="2"/>
  <c r="I529" i="2"/>
  <c r="J529" i="2" s="1"/>
  <c r="I528" i="2"/>
  <c r="J528" i="2"/>
  <c r="I527" i="2"/>
  <c r="J527" i="2" s="1"/>
  <c r="I526" i="2"/>
  <c r="J526" i="2"/>
  <c r="I525" i="2"/>
  <c r="J525" i="2" s="1"/>
  <c r="I524" i="2"/>
  <c r="J524" i="2"/>
  <c r="I523" i="2"/>
  <c r="J523" i="2" s="1"/>
  <c r="I522" i="2"/>
  <c r="J522" i="2"/>
  <c r="I521" i="2"/>
  <c r="J521" i="2" s="1"/>
  <c r="I520" i="2"/>
  <c r="J520" i="2"/>
  <c r="I519" i="2"/>
  <c r="J519" i="2" s="1"/>
  <c r="I518" i="2"/>
  <c r="J518" i="2"/>
  <c r="I517" i="2"/>
  <c r="J517" i="2" s="1"/>
  <c r="I516" i="2"/>
  <c r="J516" i="2"/>
  <c r="I515" i="2"/>
  <c r="J515" i="2" s="1"/>
  <c r="I514" i="2"/>
  <c r="J514" i="2"/>
  <c r="I513" i="2"/>
  <c r="J513" i="2" s="1"/>
  <c r="I512" i="2"/>
  <c r="J512" i="2"/>
  <c r="I511" i="2"/>
  <c r="J511" i="2" s="1"/>
  <c r="I510" i="2"/>
  <c r="J510" i="2" s="1"/>
  <c r="I509" i="2"/>
  <c r="J509" i="2" s="1"/>
  <c r="I508" i="2"/>
  <c r="J508" i="2" s="1"/>
  <c r="I507" i="2"/>
  <c r="J507" i="2" s="1"/>
  <c r="I506" i="2"/>
  <c r="J506" i="2" s="1"/>
  <c r="I505" i="2"/>
  <c r="J505" i="2" s="1"/>
  <c r="I504" i="2"/>
  <c r="J504" i="2" s="1"/>
  <c r="I503" i="2"/>
  <c r="J503" i="2" s="1"/>
  <c r="I502" i="2"/>
  <c r="J502" i="2" s="1"/>
  <c r="I501" i="2"/>
  <c r="J501" i="2" s="1"/>
  <c r="I500" i="2"/>
  <c r="J500" i="2" s="1"/>
  <c r="I499" i="2"/>
  <c r="J499" i="2" s="1"/>
  <c r="I498" i="2"/>
  <c r="J498" i="2" s="1"/>
  <c r="I497" i="2"/>
  <c r="J497" i="2" s="1"/>
  <c r="I496" i="2"/>
  <c r="J496" i="2" s="1"/>
  <c r="I495" i="2"/>
  <c r="J495" i="2" s="1"/>
  <c r="I494" i="2"/>
  <c r="J494" i="2" s="1"/>
  <c r="I493" i="2"/>
  <c r="J493" i="2" s="1"/>
  <c r="I492" i="2"/>
  <c r="J492" i="2" s="1"/>
  <c r="I491" i="2"/>
  <c r="J491" i="2" s="1"/>
  <c r="I490" i="2"/>
  <c r="J490" i="2" s="1"/>
  <c r="I489" i="2"/>
  <c r="J489" i="2" s="1"/>
  <c r="I488" i="2"/>
  <c r="J488" i="2" s="1"/>
  <c r="I487" i="2"/>
  <c r="J487" i="2" s="1"/>
  <c r="I486" i="2"/>
  <c r="J486" i="2" s="1"/>
  <c r="I485" i="2"/>
  <c r="J485" i="2" s="1"/>
  <c r="I484" i="2"/>
  <c r="J484" i="2" s="1"/>
  <c r="I483" i="2"/>
  <c r="J483" i="2" s="1"/>
  <c r="I482" i="2"/>
  <c r="J482" i="2" s="1"/>
  <c r="I481" i="2"/>
  <c r="J481" i="2" s="1"/>
  <c r="I480" i="2"/>
  <c r="J480" i="2" s="1"/>
  <c r="I479" i="2"/>
  <c r="J479" i="2" s="1"/>
  <c r="I478" i="2"/>
  <c r="J478" i="2" s="1"/>
  <c r="I477" i="2"/>
  <c r="J477" i="2" s="1"/>
  <c r="I476" i="2"/>
  <c r="J476" i="2" s="1"/>
  <c r="I475" i="2"/>
  <c r="J475" i="2" s="1"/>
  <c r="I474" i="2"/>
  <c r="J474" i="2" s="1"/>
  <c r="I473" i="2"/>
  <c r="J473" i="2" s="1"/>
  <c r="I472" i="2"/>
  <c r="J472" i="2" s="1"/>
  <c r="I471" i="2"/>
  <c r="J471" i="2" s="1"/>
  <c r="I470" i="2"/>
  <c r="J470" i="2" s="1"/>
  <c r="I469" i="2"/>
  <c r="J469" i="2" s="1"/>
  <c r="I468" i="2"/>
  <c r="J468" i="2" s="1"/>
  <c r="I467" i="2"/>
  <c r="J467" i="2" s="1"/>
  <c r="I466" i="2"/>
  <c r="J466" i="2" s="1"/>
  <c r="I465" i="2"/>
  <c r="J465" i="2" s="1"/>
  <c r="I464" i="2"/>
  <c r="J464" i="2" s="1"/>
  <c r="I463" i="2"/>
  <c r="J463" i="2" s="1"/>
  <c r="I462" i="2"/>
  <c r="J462" i="2" s="1"/>
  <c r="I461" i="2"/>
  <c r="J461" i="2" s="1"/>
  <c r="I460" i="2"/>
  <c r="J460" i="2" s="1"/>
  <c r="I459" i="2"/>
  <c r="J459" i="2" s="1"/>
  <c r="I458" i="2"/>
  <c r="J458" i="2" s="1"/>
  <c r="I457" i="2"/>
  <c r="J457" i="2" s="1"/>
  <c r="I456" i="2"/>
  <c r="J456" i="2" s="1"/>
  <c r="I455" i="2"/>
  <c r="J455" i="2" s="1"/>
  <c r="I454" i="2"/>
  <c r="J454" i="2" s="1"/>
  <c r="I453" i="2"/>
  <c r="J453" i="2" s="1"/>
  <c r="I452" i="2"/>
  <c r="J452" i="2" s="1"/>
  <c r="I451" i="2"/>
  <c r="J451" i="2" s="1"/>
  <c r="I450" i="2"/>
  <c r="J450" i="2" s="1"/>
  <c r="I449" i="2"/>
  <c r="J449" i="2" s="1"/>
  <c r="I448" i="2"/>
  <c r="J448" i="2" s="1"/>
  <c r="I447" i="2"/>
  <c r="J447" i="2" s="1"/>
  <c r="I446" i="2"/>
  <c r="J446" i="2" s="1"/>
  <c r="I445" i="2"/>
  <c r="J445" i="2" s="1"/>
  <c r="I444" i="2"/>
  <c r="J444" i="2" s="1"/>
  <c r="I443" i="2"/>
  <c r="J443" i="2" s="1"/>
  <c r="I442" i="2"/>
  <c r="J442" i="2" s="1"/>
  <c r="I441" i="2"/>
  <c r="J441" i="2" s="1"/>
  <c r="I440" i="2"/>
  <c r="J440" i="2" s="1"/>
  <c r="I439" i="2"/>
  <c r="J439" i="2" s="1"/>
  <c r="I438" i="2"/>
  <c r="J438" i="2" s="1"/>
  <c r="I437" i="2"/>
  <c r="J437" i="2" s="1"/>
  <c r="I436" i="2"/>
  <c r="J436" i="2" s="1"/>
  <c r="I435" i="2"/>
  <c r="J435" i="2" s="1"/>
  <c r="I434" i="2"/>
  <c r="J434" i="2" s="1"/>
  <c r="I433" i="2"/>
  <c r="J433" i="2" s="1"/>
  <c r="I432" i="2"/>
  <c r="J432" i="2" s="1"/>
  <c r="I431" i="2"/>
  <c r="J431" i="2" s="1"/>
  <c r="I430" i="2"/>
  <c r="J430" i="2" s="1"/>
  <c r="I429" i="2"/>
  <c r="J429" i="2" s="1"/>
  <c r="I428" i="2"/>
  <c r="J428" i="2" s="1"/>
  <c r="I427" i="2"/>
  <c r="J427" i="2" s="1"/>
  <c r="I426" i="2"/>
  <c r="J426" i="2" s="1"/>
  <c r="I425" i="2"/>
  <c r="J425" i="2" s="1"/>
  <c r="I424" i="2"/>
  <c r="J424" i="2" s="1"/>
  <c r="I423" i="2"/>
  <c r="J423" i="2" s="1"/>
  <c r="I422" i="2"/>
  <c r="J422" i="2" s="1"/>
  <c r="I421" i="2"/>
  <c r="J421" i="2" s="1"/>
  <c r="I420" i="2"/>
  <c r="J420" i="2" s="1"/>
  <c r="I419" i="2"/>
  <c r="J419" i="2" s="1"/>
  <c r="I418" i="2"/>
  <c r="J418" i="2" s="1"/>
  <c r="I417" i="2"/>
  <c r="J417" i="2" s="1"/>
  <c r="I416" i="2"/>
  <c r="J416" i="2" s="1"/>
  <c r="I415" i="2"/>
  <c r="J415" i="2" s="1"/>
  <c r="I414" i="2"/>
  <c r="J414" i="2" s="1"/>
  <c r="I413" i="2"/>
  <c r="J413" i="2" s="1"/>
  <c r="I412" i="2"/>
  <c r="J412" i="2" s="1"/>
  <c r="I411" i="2"/>
  <c r="J411" i="2" s="1"/>
  <c r="I410" i="2"/>
  <c r="J410" i="2" s="1"/>
  <c r="I409" i="2"/>
  <c r="J409" i="2" s="1"/>
  <c r="I408" i="2"/>
  <c r="J408" i="2" s="1"/>
  <c r="I407" i="2"/>
  <c r="J407" i="2" s="1"/>
  <c r="I406" i="2"/>
  <c r="J406" i="2" s="1"/>
  <c r="I405" i="2"/>
  <c r="J405" i="2" s="1"/>
  <c r="I404" i="2"/>
  <c r="J404" i="2" s="1"/>
  <c r="I403" i="2"/>
  <c r="J403" i="2" s="1"/>
  <c r="I402" i="2"/>
  <c r="J402" i="2" s="1"/>
  <c r="I401" i="2"/>
  <c r="J401" i="2" s="1"/>
  <c r="I400" i="2"/>
  <c r="J400" i="2" s="1"/>
  <c r="I399" i="2"/>
  <c r="J399" i="2" s="1"/>
  <c r="I398" i="2"/>
  <c r="J398" i="2" s="1"/>
  <c r="I397" i="2"/>
  <c r="J397" i="2" s="1"/>
  <c r="I396" i="2"/>
  <c r="J396" i="2" s="1"/>
  <c r="I395" i="2"/>
  <c r="J395" i="2" s="1"/>
  <c r="I394" i="2"/>
  <c r="J394" i="2" s="1"/>
  <c r="I393" i="2"/>
  <c r="J393" i="2" s="1"/>
  <c r="I392" i="2"/>
  <c r="J392" i="2" s="1"/>
  <c r="I391" i="2"/>
  <c r="J391" i="2" s="1"/>
  <c r="I390" i="2"/>
  <c r="J390" i="2" s="1"/>
  <c r="I389" i="2"/>
  <c r="J389" i="2" s="1"/>
  <c r="I388" i="2"/>
  <c r="J388" i="2" s="1"/>
  <c r="I387" i="2"/>
  <c r="J387" i="2" s="1"/>
  <c r="I386" i="2"/>
  <c r="J386" i="2" s="1"/>
  <c r="I385" i="2"/>
  <c r="J385" i="2" s="1"/>
  <c r="I384" i="2"/>
  <c r="J384" i="2" s="1"/>
  <c r="I383" i="2"/>
  <c r="J383" i="2" s="1"/>
  <c r="I382" i="2"/>
  <c r="J382" i="2" s="1"/>
  <c r="I381" i="2"/>
  <c r="J381" i="2" s="1"/>
  <c r="I380" i="2"/>
  <c r="J380" i="2" s="1"/>
  <c r="I379" i="2"/>
  <c r="J379" i="2" s="1"/>
  <c r="I378" i="2"/>
  <c r="J378" i="2" s="1"/>
  <c r="I377" i="2"/>
  <c r="J377" i="2" s="1"/>
  <c r="I376" i="2"/>
  <c r="J376" i="2" s="1"/>
  <c r="I375" i="2"/>
  <c r="J375" i="2" s="1"/>
  <c r="I374" i="2"/>
  <c r="J374" i="2" s="1"/>
  <c r="I373" i="2"/>
  <c r="J373" i="2" s="1"/>
  <c r="I372" i="2"/>
  <c r="J372" i="2" s="1"/>
  <c r="I371" i="2"/>
  <c r="J371" i="2" s="1"/>
  <c r="I370" i="2"/>
  <c r="J370" i="2" s="1"/>
  <c r="I369" i="2"/>
  <c r="J369" i="2" s="1"/>
  <c r="I368" i="2"/>
  <c r="J368" i="2" s="1"/>
  <c r="I367" i="2"/>
  <c r="J367" i="2" s="1"/>
  <c r="I366" i="2"/>
  <c r="J366" i="2" s="1"/>
  <c r="I365" i="2"/>
  <c r="J365" i="2" s="1"/>
  <c r="I364" i="2"/>
  <c r="J364" i="2" s="1"/>
  <c r="I363" i="2"/>
  <c r="J363" i="2" s="1"/>
  <c r="I362" i="2"/>
  <c r="J362" i="2" s="1"/>
  <c r="I361" i="2"/>
  <c r="J361" i="2" s="1"/>
  <c r="I360" i="2"/>
  <c r="J360" i="2" s="1"/>
  <c r="I359" i="2"/>
  <c r="J359" i="2" s="1"/>
  <c r="I358" i="2"/>
  <c r="J358" i="2" s="1"/>
  <c r="I357" i="2"/>
  <c r="J357" i="2" s="1"/>
  <c r="I356" i="2"/>
  <c r="J356" i="2" s="1"/>
  <c r="I355" i="2"/>
  <c r="J355" i="2" s="1"/>
  <c r="I354" i="2"/>
  <c r="J354" i="2" s="1"/>
  <c r="I353" i="2"/>
  <c r="J353" i="2" s="1"/>
  <c r="I352" i="2"/>
  <c r="J352" i="2" s="1"/>
  <c r="I351" i="2"/>
  <c r="J351" i="2" s="1"/>
  <c r="I350" i="2"/>
  <c r="J350" i="2" s="1"/>
  <c r="I349" i="2"/>
  <c r="J349" i="2" s="1"/>
  <c r="I348" i="2"/>
  <c r="J348" i="2" s="1"/>
  <c r="I347" i="2"/>
  <c r="J347" i="2" s="1"/>
  <c r="I346" i="2"/>
  <c r="J346" i="2" s="1"/>
  <c r="I345" i="2"/>
  <c r="J345" i="2" s="1"/>
  <c r="I344" i="2"/>
  <c r="J344" i="2" s="1"/>
  <c r="I343" i="2"/>
  <c r="J343" i="2" s="1"/>
  <c r="I342" i="2"/>
  <c r="J342" i="2" s="1"/>
  <c r="I341" i="2"/>
  <c r="J341" i="2" s="1"/>
  <c r="I340" i="2"/>
  <c r="J340" i="2" s="1"/>
  <c r="I339" i="2"/>
  <c r="J339" i="2" s="1"/>
  <c r="I338" i="2"/>
  <c r="J338" i="2"/>
  <c r="I337" i="2"/>
  <c r="J337" i="2" s="1"/>
  <c r="I336" i="2"/>
  <c r="J336" i="2"/>
  <c r="I335" i="2"/>
  <c r="J335" i="2" s="1"/>
  <c r="I334" i="2"/>
  <c r="J334" i="2"/>
  <c r="I333" i="2"/>
  <c r="J333" i="2" s="1"/>
  <c r="I332" i="2"/>
  <c r="J332" i="2"/>
  <c r="I331" i="2"/>
  <c r="J331" i="2" s="1"/>
  <c r="I330" i="2"/>
  <c r="J330" i="2"/>
  <c r="I329" i="2"/>
  <c r="J329" i="2" s="1"/>
  <c r="I328" i="2"/>
  <c r="J328" i="2"/>
  <c r="I327" i="2"/>
  <c r="J327" i="2" s="1"/>
  <c r="I326" i="2"/>
  <c r="J326" i="2"/>
  <c r="I325" i="2"/>
  <c r="J325" i="2" s="1"/>
  <c r="I324" i="2"/>
  <c r="J324" i="2"/>
  <c r="I323" i="2"/>
  <c r="J323" i="2" s="1"/>
  <c r="I322" i="2"/>
  <c r="J322" i="2"/>
  <c r="I321" i="2"/>
  <c r="J321" i="2" s="1"/>
  <c r="I320" i="2"/>
  <c r="J320" i="2"/>
  <c r="I319" i="2"/>
  <c r="J319" i="2" s="1"/>
  <c r="I318" i="2"/>
  <c r="J318" i="2"/>
  <c r="I317" i="2"/>
  <c r="J317" i="2" s="1"/>
  <c r="I316" i="2"/>
  <c r="J316" i="2"/>
  <c r="I315" i="2"/>
  <c r="J315" i="2" s="1"/>
  <c r="I314" i="2"/>
  <c r="J314" i="2"/>
  <c r="I313" i="2"/>
  <c r="J313" i="2" s="1"/>
  <c r="I312" i="2"/>
  <c r="J312" i="2"/>
  <c r="I311" i="2"/>
  <c r="J311" i="2" s="1"/>
  <c r="I310" i="2"/>
  <c r="J310" i="2"/>
  <c r="I309" i="2"/>
  <c r="J309" i="2" s="1"/>
  <c r="I308" i="2"/>
  <c r="J308" i="2"/>
  <c r="I307" i="2"/>
  <c r="J307" i="2" s="1"/>
  <c r="I306" i="2"/>
  <c r="J306" i="2"/>
  <c r="I305" i="2"/>
  <c r="J305" i="2" s="1"/>
  <c r="I304" i="2"/>
  <c r="J304" i="2"/>
  <c r="I303" i="2"/>
  <c r="J303" i="2" s="1"/>
  <c r="I302" i="2"/>
  <c r="J302" i="2"/>
  <c r="I301" i="2"/>
  <c r="J301" i="2" s="1"/>
  <c r="I300" i="2"/>
  <c r="J300" i="2"/>
  <c r="I299" i="2"/>
  <c r="J299" i="2" s="1"/>
  <c r="I298" i="2"/>
  <c r="J298" i="2"/>
  <c r="I297" i="2"/>
  <c r="J297" i="2" s="1"/>
  <c r="I296" i="2"/>
  <c r="J296" i="2"/>
  <c r="I295" i="2"/>
  <c r="J295" i="2" s="1"/>
  <c r="I294" i="2"/>
  <c r="J294" i="2"/>
  <c r="I293" i="2"/>
  <c r="J293" i="2" s="1"/>
  <c r="I292" i="2"/>
  <c r="J292" i="2"/>
  <c r="I291" i="2"/>
  <c r="J291" i="2" s="1"/>
  <c r="I290" i="2"/>
  <c r="J290" i="2"/>
  <c r="I289" i="2"/>
  <c r="J289" i="2" s="1"/>
  <c r="I288" i="2"/>
  <c r="J288" i="2"/>
  <c r="I287" i="2"/>
  <c r="J287" i="2" s="1"/>
  <c r="I286" i="2"/>
  <c r="J286" i="2"/>
  <c r="I285" i="2"/>
  <c r="J285" i="2" s="1"/>
  <c r="I284" i="2"/>
  <c r="J284" i="2"/>
  <c r="I283" i="2"/>
  <c r="J283" i="2" s="1"/>
  <c r="I282" i="2"/>
  <c r="J282" i="2"/>
  <c r="I281" i="2"/>
  <c r="J281" i="2" s="1"/>
  <c r="I280" i="2"/>
  <c r="J280" i="2"/>
  <c r="I279" i="2"/>
  <c r="J279" i="2" s="1"/>
  <c r="I278" i="2"/>
  <c r="J278" i="2"/>
  <c r="I277" i="2"/>
  <c r="J277" i="2" s="1"/>
  <c r="I276" i="2"/>
  <c r="J276" i="2"/>
  <c r="I275" i="2"/>
  <c r="J275" i="2" s="1"/>
  <c r="I274" i="2"/>
  <c r="J274" i="2"/>
  <c r="I273" i="2"/>
  <c r="J273" i="2" s="1"/>
  <c r="I272" i="2"/>
  <c r="J272" i="2"/>
  <c r="I271" i="2"/>
  <c r="J271" i="2" s="1"/>
  <c r="I270" i="2"/>
  <c r="J270" i="2"/>
  <c r="I269" i="2"/>
  <c r="J269" i="2" s="1"/>
  <c r="I268" i="2"/>
  <c r="J268" i="2"/>
  <c r="I267" i="2"/>
  <c r="J267" i="2" s="1"/>
  <c r="I266" i="2"/>
  <c r="J266" i="2"/>
  <c r="I265" i="2"/>
  <c r="J265" i="2" s="1"/>
  <c r="I264" i="2"/>
  <c r="J264" i="2"/>
  <c r="I263" i="2"/>
  <c r="J263" i="2" s="1"/>
  <c r="I262" i="2"/>
  <c r="J262" i="2"/>
  <c r="I261" i="2"/>
  <c r="J261" i="2" s="1"/>
  <c r="I260" i="2"/>
  <c r="J260" i="2"/>
  <c r="I259" i="2"/>
  <c r="J259" i="2" s="1"/>
  <c r="I258" i="2"/>
  <c r="J258" i="2"/>
  <c r="I257" i="2"/>
  <c r="J257" i="2" s="1"/>
  <c r="I256" i="2"/>
  <c r="J256" i="2"/>
  <c r="I255" i="2"/>
  <c r="J255" i="2" s="1"/>
  <c r="I254" i="2"/>
  <c r="J254" i="2" s="1"/>
  <c r="I253" i="2"/>
  <c r="J253" i="2" s="1"/>
  <c r="I252" i="2"/>
  <c r="J252" i="2" s="1"/>
  <c r="I251" i="2"/>
  <c r="J251" i="2" s="1"/>
  <c r="I250" i="2"/>
  <c r="J250" i="2" s="1"/>
  <c r="I249" i="2"/>
  <c r="J249" i="2" s="1"/>
  <c r="I248" i="2"/>
  <c r="J248" i="2" s="1"/>
  <c r="I247" i="2"/>
  <c r="J247" i="2" s="1"/>
  <c r="I246" i="2"/>
  <c r="J246" i="2" s="1"/>
  <c r="I245" i="2"/>
  <c r="J245" i="2" s="1"/>
  <c r="I244" i="2"/>
  <c r="J244" i="2" s="1"/>
  <c r="I243" i="2"/>
  <c r="J243" i="2" s="1"/>
  <c r="I242" i="2"/>
  <c r="J242" i="2" s="1"/>
  <c r="I241" i="2"/>
  <c r="J241" i="2" s="1"/>
  <c r="I240" i="2"/>
  <c r="J240" i="2" s="1"/>
  <c r="I239" i="2"/>
  <c r="J239" i="2" s="1"/>
  <c r="I238" i="2"/>
  <c r="J238" i="2" s="1"/>
  <c r="I237" i="2"/>
  <c r="J237" i="2" s="1"/>
  <c r="I236" i="2"/>
  <c r="J236" i="2" s="1"/>
  <c r="I235" i="2"/>
  <c r="J235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224" i="2"/>
  <c r="J224" i="2" s="1"/>
  <c r="I223" i="2"/>
  <c r="J223" i="2" s="1"/>
  <c r="I222" i="2"/>
  <c r="J222" i="2" s="1"/>
  <c r="I221" i="2"/>
  <c r="J221" i="2" s="1"/>
  <c r="I220" i="2"/>
  <c r="J220" i="2" s="1"/>
  <c r="I219" i="2"/>
  <c r="J219" i="2" s="1"/>
  <c r="I218" i="2"/>
  <c r="J218" i="2" s="1"/>
  <c r="I217" i="2"/>
  <c r="J217" i="2" s="1"/>
  <c r="I216" i="2"/>
  <c r="J216" i="2" s="1"/>
  <c r="I215" i="2"/>
  <c r="J215" i="2" s="1"/>
  <c r="I214" i="2"/>
  <c r="J214" i="2" s="1"/>
  <c r="I213" i="2"/>
  <c r="J213" i="2" s="1"/>
  <c r="I212" i="2"/>
  <c r="J212" i="2" s="1"/>
  <c r="I211" i="2"/>
  <c r="J211" i="2" s="1"/>
  <c r="I210" i="2"/>
  <c r="J210" i="2" s="1"/>
  <c r="I209" i="2"/>
  <c r="J209" i="2" s="1"/>
  <c r="I208" i="2"/>
  <c r="J208" i="2" s="1"/>
  <c r="I207" i="2"/>
  <c r="J207" i="2" s="1"/>
  <c r="I206" i="2"/>
  <c r="J206" i="2" s="1"/>
  <c r="I205" i="2"/>
  <c r="J205" i="2" s="1"/>
  <c r="I204" i="2"/>
  <c r="J204" i="2" s="1"/>
  <c r="I203" i="2"/>
  <c r="J203" i="2" s="1"/>
  <c r="I202" i="2"/>
  <c r="J202" i="2" s="1"/>
  <c r="I201" i="2"/>
  <c r="J201" i="2" s="1"/>
  <c r="I200" i="2"/>
  <c r="J200" i="2" s="1"/>
  <c r="I199" i="2"/>
  <c r="J199" i="2" s="1"/>
  <c r="I198" i="2"/>
  <c r="J198" i="2" s="1"/>
  <c r="I197" i="2"/>
  <c r="J197" i="2" s="1"/>
  <c r="I196" i="2"/>
  <c r="J196" i="2" s="1"/>
  <c r="I195" i="2"/>
  <c r="J195" i="2" s="1"/>
  <c r="I194" i="2"/>
  <c r="J194" i="2" s="1"/>
  <c r="I193" i="2"/>
  <c r="J193" i="2" s="1"/>
  <c r="I192" i="2"/>
  <c r="J192" i="2" s="1"/>
  <c r="I191" i="2"/>
  <c r="J191" i="2" s="1"/>
  <c r="I190" i="2"/>
  <c r="J190" i="2" s="1"/>
  <c r="I189" i="2"/>
  <c r="J189" i="2" s="1"/>
  <c r="I188" i="2"/>
  <c r="J188" i="2" s="1"/>
  <c r="I187" i="2"/>
  <c r="J187" i="2" s="1"/>
  <c r="I186" i="2"/>
  <c r="J186" i="2" s="1"/>
  <c r="I185" i="2"/>
  <c r="J185" i="2" s="1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75" i="2"/>
  <c r="J175" i="2" s="1"/>
  <c r="I174" i="2"/>
  <c r="J174" i="2" s="1"/>
  <c r="I173" i="2"/>
  <c r="J173" i="2" s="1"/>
  <c r="I172" i="2"/>
  <c r="J172" i="2" s="1"/>
  <c r="I171" i="2"/>
  <c r="J171" i="2" s="1"/>
  <c r="I170" i="2"/>
  <c r="J170" i="2" s="1"/>
  <c r="I169" i="2"/>
  <c r="J169" i="2" s="1"/>
  <c r="I168" i="2"/>
  <c r="J168" i="2" s="1"/>
  <c r="I167" i="2"/>
  <c r="J167" i="2" s="1"/>
  <c r="I166" i="2"/>
  <c r="J166" i="2" s="1"/>
  <c r="I165" i="2"/>
  <c r="J165" i="2" s="1"/>
  <c r="I164" i="2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3" i="2"/>
  <c r="J133" i="2" s="1"/>
  <c r="I132" i="2"/>
  <c r="J132" i="2" s="1"/>
  <c r="I131" i="2"/>
  <c r="J131" i="2" s="1"/>
  <c r="I130" i="2"/>
  <c r="J130" i="2" s="1"/>
  <c r="I129" i="2"/>
  <c r="J129" i="2" s="1"/>
  <c r="I128" i="2"/>
  <c r="J128" i="2" s="1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J118" i="2" s="1"/>
  <c r="I117" i="2"/>
  <c r="J117" i="2" s="1"/>
  <c r="I116" i="2"/>
  <c r="J116" i="2" s="1"/>
  <c r="I115" i="2"/>
  <c r="J115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9" i="2"/>
  <c r="J99" i="2" s="1"/>
  <c r="I98" i="2"/>
  <c r="J98" i="2" s="1"/>
  <c r="I97" i="2"/>
  <c r="J97" i="2" s="1"/>
  <c r="I96" i="2"/>
  <c r="J96" i="2"/>
  <c r="I95" i="2"/>
  <c r="J95" i="2" s="1"/>
  <c r="I94" i="2"/>
  <c r="J94" i="2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/>
  <c r="I87" i="2"/>
  <c r="J87" i="2" s="1"/>
  <c r="I86" i="2"/>
  <c r="J86" i="2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/>
  <c r="I79" i="2"/>
  <c r="J79" i="2" s="1"/>
  <c r="I78" i="2"/>
  <c r="J78" i="2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/>
  <c r="I71" i="2"/>
  <c r="J71" i="2" s="1"/>
  <c r="I70" i="2"/>
  <c r="J70" i="2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/>
  <c r="I63" i="2"/>
  <c r="J63" i="2" s="1"/>
  <c r="I62" i="2"/>
  <c r="J62" i="2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/>
  <c r="I55" i="2"/>
  <c r="J55" i="2" s="1"/>
  <c r="I54" i="2"/>
  <c r="J54" i="2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/>
  <c r="I47" i="2"/>
  <c r="J47" i="2" s="1"/>
  <c r="I46" i="2"/>
  <c r="J46" i="2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/>
  <c r="I39" i="2"/>
  <c r="J39" i="2" s="1"/>
  <c r="I38" i="2"/>
  <c r="J38" i="2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/>
  <c r="I31" i="2"/>
  <c r="J31" i="2" s="1"/>
  <c r="I30" i="2"/>
  <c r="J30" i="2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/>
  <c r="I23" i="2"/>
  <c r="J23" i="2" s="1"/>
  <c r="I22" i="2"/>
  <c r="J22" i="2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/>
  <c r="I15" i="2"/>
  <c r="J15" i="2" s="1"/>
  <c r="I14" i="2"/>
  <c r="J14" i="2"/>
  <c r="I13" i="2"/>
  <c r="J13" i="2" s="1"/>
  <c r="I12" i="2"/>
  <c r="J12" i="2" s="1"/>
  <c r="I11" i="2"/>
  <c r="J11" i="2" s="1"/>
  <c r="I10" i="2"/>
  <c r="J10" i="2" s="1"/>
  <c r="I9" i="2"/>
  <c r="J9" i="2" s="1"/>
  <c r="I8" i="2"/>
  <c r="J8" i="2"/>
  <c r="I7" i="2"/>
  <c r="J7" i="2" s="1"/>
  <c r="I6" i="2"/>
  <c r="J6" i="2"/>
  <c r="I5" i="2"/>
  <c r="J5" i="2" s="1"/>
  <c r="I4" i="2"/>
  <c r="J4" i="2" s="1"/>
  <c r="C5" i="2"/>
  <c r="F5" i="2" s="1"/>
  <c r="M5" i="2" s="1"/>
  <c r="N5" i="2" s="1"/>
  <c r="C6" i="2"/>
  <c r="F6" i="2"/>
  <c r="M6" i="2" s="1"/>
  <c r="N6" i="2" s="1"/>
  <c r="C7" i="2"/>
  <c r="F7" i="2" s="1"/>
  <c r="M7" i="2" s="1"/>
  <c r="N7" i="2" s="1"/>
  <c r="C8" i="2"/>
  <c r="F8" i="2" s="1"/>
  <c r="M8" i="2" s="1"/>
  <c r="N8" i="2" s="1"/>
  <c r="C9" i="2"/>
  <c r="F9" i="2" s="1"/>
  <c r="M9" i="2" s="1"/>
  <c r="N9" i="2" s="1"/>
  <c r="C10" i="2"/>
  <c r="F10" i="2" s="1"/>
  <c r="M10" i="2" s="1"/>
  <c r="N10" i="2" s="1"/>
  <c r="C11" i="2"/>
  <c r="F11" i="2" s="1"/>
  <c r="M11" i="2" s="1"/>
  <c r="N11" i="2" s="1"/>
  <c r="C12" i="2"/>
  <c r="F12" i="2" s="1"/>
  <c r="M12" i="2" s="1"/>
  <c r="N12" i="2" s="1"/>
  <c r="C13" i="2"/>
  <c r="F13" i="2" s="1"/>
  <c r="M13" i="2" s="1"/>
  <c r="N13" i="2" s="1"/>
  <c r="C14" i="2"/>
  <c r="F14" i="2"/>
  <c r="M14" i="2" s="1"/>
  <c r="N14" i="2" s="1"/>
  <c r="C15" i="2"/>
  <c r="F15" i="2" s="1"/>
  <c r="M15" i="2" s="1"/>
  <c r="N15" i="2" s="1"/>
  <c r="C16" i="2"/>
  <c r="F16" i="2" s="1"/>
  <c r="M16" i="2" s="1"/>
  <c r="N16" i="2" s="1"/>
  <c r="C17" i="2"/>
  <c r="F17" i="2" s="1"/>
  <c r="M17" i="2" s="1"/>
  <c r="N17" i="2" s="1"/>
  <c r="C18" i="2"/>
  <c r="F18" i="2" s="1"/>
  <c r="M18" i="2" s="1"/>
  <c r="N18" i="2" s="1"/>
  <c r="C19" i="2"/>
  <c r="F19" i="2" s="1"/>
  <c r="M19" i="2" s="1"/>
  <c r="N19" i="2" s="1"/>
  <c r="C20" i="2"/>
  <c r="F20" i="2" s="1"/>
  <c r="M20" i="2" s="1"/>
  <c r="N20" i="2" s="1"/>
  <c r="C21" i="2"/>
  <c r="F21" i="2" s="1"/>
  <c r="M21" i="2" s="1"/>
  <c r="N21" i="2" s="1"/>
  <c r="C22" i="2"/>
  <c r="F22" i="2"/>
  <c r="M22" i="2" s="1"/>
  <c r="N22" i="2" s="1"/>
  <c r="C23" i="2"/>
  <c r="F23" i="2" s="1"/>
  <c r="M23" i="2" s="1"/>
  <c r="N23" i="2" s="1"/>
  <c r="C24" i="2"/>
  <c r="F24" i="2" s="1"/>
  <c r="M24" i="2" s="1"/>
  <c r="N24" i="2" s="1"/>
  <c r="C25" i="2"/>
  <c r="F25" i="2" s="1"/>
  <c r="M25" i="2" s="1"/>
  <c r="N25" i="2" s="1"/>
  <c r="C26" i="2"/>
  <c r="F26" i="2" s="1"/>
  <c r="M26" i="2" s="1"/>
  <c r="N26" i="2" s="1"/>
  <c r="C27" i="2"/>
  <c r="F27" i="2" s="1"/>
  <c r="M27" i="2" s="1"/>
  <c r="N27" i="2" s="1"/>
  <c r="C28" i="2"/>
  <c r="F28" i="2" s="1"/>
  <c r="M28" i="2" s="1"/>
  <c r="N28" i="2" s="1"/>
  <c r="C29" i="2"/>
  <c r="F29" i="2" s="1"/>
  <c r="M29" i="2" s="1"/>
  <c r="N29" i="2" s="1"/>
  <c r="C30" i="2"/>
  <c r="F30" i="2"/>
  <c r="M30" i="2" s="1"/>
  <c r="N30" i="2" s="1"/>
  <c r="C31" i="2"/>
  <c r="F31" i="2" s="1"/>
  <c r="M31" i="2" s="1"/>
  <c r="N31" i="2" s="1"/>
  <c r="C32" i="2"/>
  <c r="F32" i="2" s="1"/>
  <c r="M32" i="2" s="1"/>
  <c r="N32" i="2" s="1"/>
  <c r="C33" i="2"/>
  <c r="F33" i="2" s="1"/>
  <c r="M33" i="2" s="1"/>
  <c r="N33" i="2" s="1"/>
  <c r="C34" i="2"/>
  <c r="F34" i="2" s="1"/>
  <c r="M34" i="2" s="1"/>
  <c r="N34" i="2" s="1"/>
  <c r="C35" i="2"/>
  <c r="F35" i="2" s="1"/>
  <c r="M35" i="2" s="1"/>
  <c r="N35" i="2" s="1"/>
  <c r="C36" i="2"/>
  <c r="F36" i="2" s="1"/>
  <c r="M36" i="2" s="1"/>
  <c r="N36" i="2" s="1"/>
  <c r="C37" i="2"/>
  <c r="F37" i="2" s="1"/>
  <c r="M37" i="2" s="1"/>
  <c r="N37" i="2" s="1"/>
  <c r="C38" i="2"/>
  <c r="F38" i="2"/>
  <c r="M38" i="2" s="1"/>
  <c r="N38" i="2" s="1"/>
  <c r="C39" i="2"/>
  <c r="F39" i="2" s="1"/>
  <c r="M39" i="2" s="1"/>
  <c r="N39" i="2" s="1"/>
  <c r="C40" i="2"/>
  <c r="F40" i="2" s="1"/>
  <c r="M40" i="2" s="1"/>
  <c r="N40" i="2" s="1"/>
  <c r="C41" i="2"/>
  <c r="F41" i="2" s="1"/>
  <c r="M41" i="2" s="1"/>
  <c r="N41" i="2" s="1"/>
  <c r="C42" i="2"/>
  <c r="F42" i="2" s="1"/>
  <c r="M42" i="2" s="1"/>
  <c r="N42" i="2" s="1"/>
  <c r="C43" i="2"/>
  <c r="F43" i="2" s="1"/>
  <c r="M43" i="2" s="1"/>
  <c r="N43" i="2" s="1"/>
  <c r="C44" i="2"/>
  <c r="F44" i="2" s="1"/>
  <c r="M44" i="2" s="1"/>
  <c r="N44" i="2" s="1"/>
  <c r="C45" i="2"/>
  <c r="F45" i="2" s="1"/>
  <c r="M45" i="2" s="1"/>
  <c r="N45" i="2" s="1"/>
  <c r="C46" i="2"/>
  <c r="F46" i="2"/>
  <c r="M46" i="2" s="1"/>
  <c r="N46" i="2" s="1"/>
  <c r="C47" i="2"/>
  <c r="F47" i="2" s="1"/>
  <c r="M47" i="2" s="1"/>
  <c r="N47" i="2" s="1"/>
  <c r="C48" i="2"/>
  <c r="F48" i="2" s="1"/>
  <c r="M48" i="2" s="1"/>
  <c r="N48" i="2" s="1"/>
  <c r="C49" i="2"/>
  <c r="F49" i="2" s="1"/>
  <c r="M49" i="2" s="1"/>
  <c r="N49" i="2" s="1"/>
  <c r="C50" i="2"/>
  <c r="F50" i="2" s="1"/>
  <c r="M50" i="2" s="1"/>
  <c r="N50" i="2" s="1"/>
  <c r="C51" i="2"/>
  <c r="F51" i="2" s="1"/>
  <c r="M51" i="2" s="1"/>
  <c r="N51" i="2" s="1"/>
  <c r="C52" i="2"/>
  <c r="F52" i="2" s="1"/>
  <c r="M52" i="2" s="1"/>
  <c r="N52" i="2" s="1"/>
  <c r="C53" i="2"/>
  <c r="F53" i="2" s="1"/>
  <c r="M53" i="2" s="1"/>
  <c r="N53" i="2" s="1"/>
  <c r="C54" i="2"/>
  <c r="F54" i="2"/>
  <c r="M54" i="2" s="1"/>
  <c r="N54" i="2" s="1"/>
  <c r="C55" i="2"/>
  <c r="F55" i="2" s="1"/>
  <c r="M55" i="2" s="1"/>
  <c r="N55" i="2" s="1"/>
  <c r="C56" i="2"/>
  <c r="F56" i="2" s="1"/>
  <c r="M56" i="2" s="1"/>
  <c r="N56" i="2" s="1"/>
  <c r="C57" i="2"/>
  <c r="F57" i="2" s="1"/>
  <c r="M57" i="2" s="1"/>
  <c r="N57" i="2" s="1"/>
  <c r="C58" i="2"/>
  <c r="F58" i="2" s="1"/>
  <c r="M58" i="2" s="1"/>
  <c r="N58" i="2" s="1"/>
  <c r="C59" i="2"/>
  <c r="F59" i="2" s="1"/>
  <c r="M59" i="2" s="1"/>
  <c r="N59" i="2" s="1"/>
  <c r="C60" i="2"/>
  <c r="F60" i="2" s="1"/>
  <c r="M60" i="2" s="1"/>
  <c r="N60" i="2" s="1"/>
  <c r="C61" i="2"/>
  <c r="F61" i="2" s="1"/>
  <c r="M61" i="2" s="1"/>
  <c r="N61" i="2" s="1"/>
  <c r="C62" i="2"/>
  <c r="F62" i="2"/>
  <c r="M62" i="2" s="1"/>
  <c r="N62" i="2" s="1"/>
  <c r="C63" i="2"/>
  <c r="F63" i="2" s="1"/>
  <c r="M63" i="2" s="1"/>
  <c r="N63" i="2" s="1"/>
  <c r="C64" i="2"/>
  <c r="F64" i="2" s="1"/>
  <c r="M64" i="2" s="1"/>
  <c r="N64" i="2" s="1"/>
  <c r="C65" i="2"/>
  <c r="F65" i="2" s="1"/>
  <c r="M65" i="2" s="1"/>
  <c r="N65" i="2" s="1"/>
  <c r="C66" i="2"/>
  <c r="F66" i="2" s="1"/>
  <c r="M66" i="2" s="1"/>
  <c r="N66" i="2" s="1"/>
  <c r="C67" i="2"/>
  <c r="F67" i="2" s="1"/>
  <c r="M67" i="2" s="1"/>
  <c r="N67" i="2" s="1"/>
  <c r="C68" i="2"/>
  <c r="F68" i="2" s="1"/>
  <c r="M68" i="2"/>
  <c r="N68" i="2" s="1"/>
  <c r="C69" i="2"/>
  <c r="F69" i="2" s="1"/>
  <c r="M69" i="2" s="1"/>
  <c r="N69" i="2" s="1"/>
  <c r="C70" i="2"/>
  <c r="F70" i="2"/>
  <c r="M70" i="2" s="1"/>
  <c r="N70" i="2" s="1"/>
  <c r="C71" i="2"/>
  <c r="F71" i="2" s="1"/>
  <c r="M71" i="2" s="1"/>
  <c r="N71" i="2" s="1"/>
  <c r="C72" i="2"/>
  <c r="F72" i="2"/>
  <c r="M72" i="2" s="1"/>
  <c r="N72" i="2" s="1"/>
  <c r="C73" i="2"/>
  <c r="F73" i="2" s="1"/>
  <c r="M73" i="2" s="1"/>
  <c r="N73" i="2" s="1"/>
  <c r="C74" i="2"/>
  <c r="F74" i="2" s="1"/>
  <c r="M74" i="2" s="1"/>
  <c r="N74" i="2" s="1"/>
  <c r="C75" i="2"/>
  <c r="F75" i="2" s="1"/>
  <c r="M75" i="2" s="1"/>
  <c r="N75" i="2" s="1"/>
  <c r="C76" i="2"/>
  <c r="F76" i="2" s="1"/>
  <c r="M76" i="2" s="1"/>
  <c r="N76" i="2" s="1"/>
  <c r="C77" i="2"/>
  <c r="F77" i="2" s="1"/>
  <c r="M77" i="2" s="1"/>
  <c r="N77" i="2" s="1"/>
  <c r="C78" i="2"/>
  <c r="F78" i="2"/>
  <c r="M78" i="2" s="1"/>
  <c r="N78" i="2" s="1"/>
  <c r="C79" i="2"/>
  <c r="F79" i="2" s="1"/>
  <c r="M79" i="2" s="1"/>
  <c r="N79" i="2" s="1"/>
  <c r="C80" i="2"/>
  <c r="F80" i="2" s="1"/>
  <c r="M80" i="2" s="1"/>
  <c r="N80" i="2" s="1"/>
  <c r="C81" i="2"/>
  <c r="F81" i="2" s="1"/>
  <c r="M81" i="2" s="1"/>
  <c r="N81" i="2" s="1"/>
  <c r="C82" i="2"/>
  <c r="F82" i="2" s="1"/>
  <c r="M82" i="2" s="1"/>
  <c r="N82" i="2" s="1"/>
  <c r="C83" i="2"/>
  <c r="F83" i="2" s="1"/>
  <c r="M83" i="2" s="1"/>
  <c r="N83" i="2" s="1"/>
  <c r="C84" i="2"/>
  <c r="F84" i="2" s="1"/>
  <c r="M84" i="2"/>
  <c r="N84" i="2" s="1"/>
  <c r="C85" i="2"/>
  <c r="F85" i="2" s="1"/>
  <c r="M85" i="2" s="1"/>
  <c r="N85" i="2" s="1"/>
  <c r="C86" i="2"/>
  <c r="F86" i="2"/>
  <c r="M86" i="2" s="1"/>
  <c r="N86" i="2" s="1"/>
  <c r="C87" i="2"/>
  <c r="F87" i="2" s="1"/>
  <c r="M87" i="2" s="1"/>
  <c r="N87" i="2" s="1"/>
  <c r="C88" i="2"/>
  <c r="F88" i="2"/>
  <c r="M88" i="2" s="1"/>
  <c r="N88" i="2" s="1"/>
  <c r="C89" i="2"/>
  <c r="F89" i="2" s="1"/>
  <c r="M89" i="2" s="1"/>
  <c r="N89" i="2" s="1"/>
  <c r="C90" i="2"/>
  <c r="F90" i="2" s="1"/>
  <c r="M90" i="2" s="1"/>
  <c r="N90" i="2" s="1"/>
  <c r="C91" i="2"/>
  <c r="F91" i="2" s="1"/>
  <c r="M91" i="2" s="1"/>
  <c r="N91" i="2" s="1"/>
  <c r="C92" i="2"/>
  <c r="F92" i="2" s="1"/>
  <c r="M92" i="2" s="1"/>
  <c r="N92" i="2" s="1"/>
  <c r="C93" i="2"/>
  <c r="F93" i="2" s="1"/>
  <c r="M93" i="2" s="1"/>
  <c r="N93" i="2" s="1"/>
  <c r="C94" i="2"/>
  <c r="F94" i="2"/>
  <c r="M94" i="2" s="1"/>
  <c r="N94" i="2" s="1"/>
  <c r="C95" i="2"/>
  <c r="F95" i="2" s="1"/>
  <c r="M95" i="2" s="1"/>
  <c r="N95" i="2" s="1"/>
  <c r="C96" i="2"/>
  <c r="F96" i="2" s="1"/>
  <c r="M96" i="2" s="1"/>
  <c r="N96" i="2" s="1"/>
  <c r="C97" i="2"/>
  <c r="F97" i="2" s="1"/>
  <c r="M97" i="2" s="1"/>
  <c r="N97" i="2" s="1"/>
  <c r="C98" i="2"/>
  <c r="F98" i="2" s="1"/>
  <c r="M98" i="2" s="1"/>
  <c r="N98" i="2" s="1"/>
  <c r="C99" i="2"/>
  <c r="F99" i="2" s="1"/>
  <c r="M99" i="2" s="1"/>
  <c r="N99" i="2" s="1"/>
  <c r="C100" i="2"/>
  <c r="F100" i="2" s="1"/>
  <c r="M100" i="2" s="1"/>
  <c r="N100" i="2" s="1"/>
  <c r="C101" i="2"/>
  <c r="F101" i="2" s="1"/>
  <c r="M101" i="2" s="1"/>
  <c r="N101" i="2" s="1"/>
  <c r="C102" i="2"/>
  <c r="F102" i="2" s="1"/>
  <c r="M102" i="2" s="1"/>
  <c r="N102" i="2" s="1"/>
  <c r="C103" i="2"/>
  <c r="F103" i="2" s="1"/>
  <c r="M103" i="2" s="1"/>
  <c r="N103" i="2" s="1"/>
  <c r="C104" i="2"/>
  <c r="F104" i="2"/>
  <c r="M104" i="2"/>
  <c r="N104" i="2" s="1"/>
  <c r="C105" i="2"/>
  <c r="F105" i="2" s="1"/>
  <c r="M105" i="2" s="1"/>
  <c r="N105" i="2" s="1"/>
  <c r="C106" i="2"/>
  <c r="F106" i="2"/>
  <c r="M106" i="2" s="1"/>
  <c r="N106" i="2" s="1"/>
  <c r="C107" i="2"/>
  <c r="F107" i="2" s="1"/>
  <c r="M107" i="2" s="1"/>
  <c r="N107" i="2" s="1"/>
  <c r="C108" i="2"/>
  <c r="F108" i="2" s="1"/>
  <c r="M108" i="2" s="1"/>
  <c r="N108" i="2" s="1"/>
  <c r="C109" i="2"/>
  <c r="F109" i="2" s="1"/>
  <c r="M109" i="2" s="1"/>
  <c r="N109" i="2" s="1"/>
  <c r="C110" i="2"/>
  <c r="F110" i="2" s="1"/>
  <c r="M110" i="2" s="1"/>
  <c r="N110" i="2" s="1"/>
  <c r="C111" i="2"/>
  <c r="F111" i="2" s="1"/>
  <c r="M111" i="2" s="1"/>
  <c r="N111" i="2" s="1"/>
  <c r="C112" i="2"/>
  <c r="F112" i="2"/>
  <c r="M112" i="2"/>
  <c r="N112" i="2" s="1"/>
  <c r="C113" i="2"/>
  <c r="F113" i="2" s="1"/>
  <c r="M113" i="2" s="1"/>
  <c r="N113" i="2" s="1"/>
  <c r="C114" i="2"/>
  <c r="F114" i="2"/>
  <c r="M114" i="2" s="1"/>
  <c r="N114" i="2" s="1"/>
  <c r="C115" i="2"/>
  <c r="F115" i="2" s="1"/>
  <c r="M115" i="2" s="1"/>
  <c r="N115" i="2" s="1"/>
  <c r="C116" i="2"/>
  <c r="F116" i="2" s="1"/>
  <c r="M116" i="2" s="1"/>
  <c r="N116" i="2" s="1"/>
  <c r="C117" i="2"/>
  <c r="F117" i="2" s="1"/>
  <c r="M117" i="2" s="1"/>
  <c r="N117" i="2" s="1"/>
  <c r="C118" i="2"/>
  <c r="F118" i="2" s="1"/>
  <c r="M118" i="2" s="1"/>
  <c r="N118" i="2" s="1"/>
  <c r="C119" i="2"/>
  <c r="F119" i="2" s="1"/>
  <c r="M119" i="2" s="1"/>
  <c r="N119" i="2" s="1"/>
  <c r="C120" i="2"/>
  <c r="F120" i="2"/>
  <c r="M120" i="2"/>
  <c r="N120" i="2" s="1"/>
  <c r="C121" i="2"/>
  <c r="F121" i="2" s="1"/>
  <c r="M121" i="2" s="1"/>
  <c r="N121" i="2" s="1"/>
  <c r="C122" i="2"/>
  <c r="F122" i="2"/>
  <c r="M122" i="2" s="1"/>
  <c r="N122" i="2" s="1"/>
  <c r="C123" i="2"/>
  <c r="F123" i="2" s="1"/>
  <c r="M123" i="2" s="1"/>
  <c r="N123" i="2" s="1"/>
  <c r="C124" i="2"/>
  <c r="F124" i="2" s="1"/>
  <c r="M124" i="2" s="1"/>
  <c r="N124" i="2" s="1"/>
  <c r="C125" i="2"/>
  <c r="F125" i="2" s="1"/>
  <c r="M125" i="2" s="1"/>
  <c r="N125" i="2" s="1"/>
  <c r="C126" i="2"/>
  <c r="F126" i="2" s="1"/>
  <c r="M126" i="2" s="1"/>
  <c r="N126" i="2" s="1"/>
  <c r="C127" i="2"/>
  <c r="F127" i="2" s="1"/>
  <c r="M127" i="2" s="1"/>
  <c r="N127" i="2" s="1"/>
  <c r="C128" i="2"/>
  <c r="F128" i="2"/>
  <c r="M128" i="2"/>
  <c r="N128" i="2" s="1"/>
  <c r="C129" i="2"/>
  <c r="F129" i="2" s="1"/>
  <c r="M129" i="2" s="1"/>
  <c r="N129" i="2" s="1"/>
  <c r="C130" i="2"/>
  <c r="F130" i="2"/>
  <c r="M130" i="2" s="1"/>
  <c r="N130" i="2" s="1"/>
  <c r="C131" i="2"/>
  <c r="F131" i="2" s="1"/>
  <c r="M131" i="2" s="1"/>
  <c r="N131" i="2" s="1"/>
  <c r="C132" i="2"/>
  <c r="F132" i="2" s="1"/>
  <c r="M132" i="2" s="1"/>
  <c r="N132" i="2" s="1"/>
  <c r="C133" i="2"/>
  <c r="F133" i="2" s="1"/>
  <c r="M133" i="2" s="1"/>
  <c r="N133" i="2" s="1"/>
  <c r="C134" i="2"/>
  <c r="F134" i="2" s="1"/>
  <c r="M134" i="2" s="1"/>
  <c r="N134" i="2" s="1"/>
  <c r="C135" i="2"/>
  <c r="F135" i="2" s="1"/>
  <c r="M135" i="2" s="1"/>
  <c r="N135" i="2" s="1"/>
  <c r="C136" i="2"/>
  <c r="F136" i="2"/>
  <c r="M136" i="2"/>
  <c r="N136" i="2" s="1"/>
  <c r="C137" i="2"/>
  <c r="F137" i="2" s="1"/>
  <c r="M137" i="2" s="1"/>
  <c r="N137" i="2" s="1"/>
  <c r="C138" i="2"/>
  <c r="F138" i="2"/>
  <c r="M138" i="2" s="1"/>
  <c r="N138" i="2" s="1"/>
  <c r="C139" i="2"/>
  <c r="F139" i="2" s="1"/>
  <c r="M139" i="2" s="1"/>
  <c r="N139" i="2" s="1"/>
  <c r="C140" i="2"/>
  <c r="F140" i="2" s="1"/>
  <c r="M140" i="2" s="1"/>
  <c r="N140" i="2" s="1"/>
  <c r="C141" i="2"/>
  <c r="F141" i="2" s="1"/>
  <c r="M141" i="2" s="1"/>
  <c r="N141" i="2" s="1"/>
  <c r="C142" i="2"/>
  <c r="F142" i="2" s="1"/>
  <c r="M142" i="2" s="1"/>
  <c r="N142" i="2" s="1"/>
  <c r="C143" i="2"/>
  <c r="F143" i="2" s="1"/>
  <c r="M143" i="2" s="1"/>
  <c r="N143" i="2" s="1"/>
  <c r="C144" i="2"/>
  <c r="F144" i="2"/>
  <c r="M144" i="2"/>
  <c r="N144" i="2" s="1"/>
  <c r="C145" i="2"/>
  <c r="F145" i="2" s="1"/>
  <c r="M145" i="2" s="1"/>
  <c r="N145" i="2" s="1"/>
  <c r="C146" i="2"/>
  <c r="F146" i="2"/>
  <c r="M146" i="2" s="1"/>
  <c r="N146" i="2" s="1"/>
  <c r="C147" i="2"/>
  <c r="F147" i="2" s="1"/>
  <c r="M147" i="2" s="1"/>
  <c r="N147" i="2" s="1"/>
  <c r="C148" i="2"/>
  <c r="F148" i="2" s="1"/>
  <c r="M148" i="2" s="1"/>
  <c r="N148" i="2" s="1"/>
  <c r="C149" i="2"/>
  <c r="F149" i="2" s="1"/>
  <c r="M149" i="2" s="1"/>
  <c r="N149" i="2" s="1"/>
  <c r="C150" i="2"/>
  <c r="F150" i="2" s="1"/>
  <c r="M150" i="2" s="1"/>
  <c r="N150" i="2" s="1"/>
  <c r="C151" i="2"/>
  <c r="F151" i="2" s="1"/>
  <c r="M151" i="2" s="1"/>
  <c r="N151" i="2" s="1"/>
  <c r="C152" i="2"/>
  <c r="F152" i="2"/>
  <c r="M152" i="2"/>
  <c r="N152" i="2" s="1"/>
  <c r="C153" i="2"/>
  <c r="F153" i="2" s="1"/>
  <c r="M153" i="2" s="1"/>
  <c r="N153" i="2" s="1"/>
  <c r="C154" i="2"/>
  <c r="F154" i="2"/>
  <c r="M154" i="2" s="1"/>
  <c r="N154" i="2" s="1"/>
  <c r="C155" i="2"/>
  <c r="F155" i="2" s="1"/>
  <c r="M155" i="2" s="1"/>
  <c r="N155" i="2" s="1"/>
  <c r="C156" i="2"/>
  <c r="F156" i="2" s="1"/>
  <c r="M156" i="2" s="1"/>
  <c r="N156" i="2" s="1"/>
  <c r="C157" i="2"/>
  <c r="F157" i="2" s="1"/>
  <c r="M157" i="2" s="1"/>
  <c r="N157" i="2" s="1"/>
  <c r="C158" i="2"/>
  <c r="F158" i="2" s="1"/>
  <c r="M158" i="2" s="1"/>
  <c r="N158" i="2" s="1"/>
  <c r="C159" i="2"/>
  <c r="F159" i="2" s="1"/>
  <c r="M159" i="2" s="1"/>
  <c r="N159" i="2" s="1"/>
  <c r="C160" i="2"/>
  <c r="F160" i="2"/>
  <c r="M160" i="2"/>
  <c r="N160" i="2" s="1"/>
  <c r="C161" i="2"/>
  <c r="F161" i="2" s="1"/>
  <c r="M161" i="2" s="1"/>
  <c r="N161" i="2" s="1"/>
  <c r="C162" i="2"/>
  <c r="F162" i="2"/>
  <c r="M162" i="2" s="1"/>
  <c r="N162" i="2" s="1"/>
  <c r="C163" i="2"/>
  <c r="F163" i="2" s="1"/>
  <c r="M163" i="2" s="1"/>
  <c r="N163" i="2" s="1"/>
  <c r="C164" i="2"/>
  <c r="F164" i="2" s="1"/>
  <c r="M164" i="2" s="1"/>
  <c r="N164" i="2" s="1"/>
  <c r="C165" i="2"/>
  <c r="F165" i="2" s="1"/>
  <c r="M165" i="2" s="1"/>
  <c r="N165" i="2" s="1"/>
  <c r="C166" i="2"/>
  <c r="F166" i="2" s="1"/>
  <c r="M166" i="2" s="1"/>
  <c r="N166" i="2" s="1"/>
  <c r="C167" i="2"/>
  <c r="F167" i="2" s="1"/>
  <c r="M167" i="2" s="1"/>
  <c r="N167" i="2" s="1"/>
  <c r="C168" i="2"/>
  <c r="F168" i="2"/>
  <c r="M168" i="2"/>
  <c r="N168" i="2" s="1"/>
  <c r="C169" i="2"/>
  <c r="F169" i="2" s="1"/>
  <c r="M169" i="2" s="1"/>
  <c r="N169" i="2" s="1"/>
  <c r="C170" i="2"/>
  <c r="F170" i="2"/>
  <c r="M170" i="2" s="1"/>
  <c r="N170" i="2" s="1"/>
  <c r="C171" i="2"/>
  <c r="F171" i="2" s="1"/>
  <c r="M171" i="2" s="1"/>
  <c r="N171" i="2" s="1"/>
  <c r="C172" i="2"/>
  <c r="F172" i="2" s="1"/>
  <c r="M172" i="2" s="1"/>
  <c r="N172" i="2" s="1"/>
  <c r="C173" i="2"/>
  <c r="F173" i="2" s="1"/>
  <c r="M173" i="2" s="1"/>
  <c r="N173" i="2" s="1"/>
  <c r="C174" i="2"/>
  <c r="F174" i="2" s="1"/>
  <c r="M174" i="2" s="1"/>
  <c r="N174" i="2" s="1"/>
  <c r="C175" i="2"/>
  <c r="F175" i="2" s="1"/>
  <c r="M175" i="2" s="1"/>
  <c r="N175" i="2" s="1"/>
  <c r="C176" i="2"/>
  <c r="F176" i="2"/>
  <c r="M176" i="2"/>
  <c r="N176" i="2" s="1"/>
  <c r="C177" i="2"/>
  <c r="F177" i="2" s="1"/>
  <c r="M177" i="2" s="1"/>
  <c r="N177" i="2" s="1"/>
  <c r="C178" i="2"/>
  <c r="F178" i="2"/>
  <c r="M178" i="2" s="1"/>
  <c r="N178" i="2" s="1"/>
  <c r="C179" i="2"/>
  <c r="F179" i="2" s="1"/>
  <c r="M179" i="2" s="1"/>
  <c r="N179" i="2" s="1"/>
  <c r="C180" i="2"/>
  <c r="F180" i="2" s="1"/>
  <c r="M180" i="2" s="1"/>
  <c r="N180" i="2" s="1"/>
  <c r="C181" i="2"/>
  <c r="F181" i="2" s="1"/>
  <c r="M181" i="2" s="1"/>
  <c r="N181" i="2" s="1"/>
  <c r="C182" i="2"/>
  <c r="F182" i="2" s="1"/>
  <c r="M182" i="2" s="1"/>
  <c r="N182" i="2" s="1"/>
  <c r="C183" i="2"/>
  <c r="F183" i="2" s="1"/>
  <c r="M183" i="2" s="1"/>
  <c r="N183" i="2" s="1"/>
  <c r="C184" i="2"/>
  <c r="F184" i="2"/>
  <c r="M184" i="2"/>
  <c r="N184" i="2" s="1"/>
  <c r="C185" i="2"/>
  <c r="F185" i="2" s="1"/>
  <c r="M185" i="2" s="1"/>
  <c r="N185" i="2" s="1"/>
  <c r="C186" i="2"/>
  <c r="F186" i="2"/>
  <c r="M186" i="2" s="1"/>
  <c r="N186" i="2" s="1"/>
  <c r="C187" i="2"/>
  <c r="F187" i="2" s="1"/>
  <c r="M187" i="2" s="1"/>
  <c r="N187" i="2" s="1"/>
  <c r="C188" i="2"/>
  <c r="F188" i="2" s="1"/>
  <c r="M188" i="2" s="1"/>
  <c r="N188" i="2" s="1"/>
  <c r="C189" i="2"/>
  <c r="F189" i="2" s="1"/>
  <c r="M189" i="2" s="1"/>
  <c r="N189" i="2" s="1"/>
  <c r="C190" i="2"/>
  <c r="F190" i="2" s="1"/>
  <c r="M190" i="2" s="1"/>
  <c r="N190" i="2" s="1"/>
  <c r="C191" i="2"/>
  <c r="F191" i="2" s="1"/>
  <c r="M191" i="2" s="1"/>
  <c r="N191" i="2" s="1"/>
  <c r="C192" i="2"/>
  <c r="F192" i="2"/>
  <c r="M192" i="2"/>
  <c r="N192" i="2" s="1"/>
  <c r="C193" i="2"/>
  <c r="F193" i="2" s="1"/>
  <c r="M193" i="2" s="1"/>
  <c r="N193" i="2" s="1"/>
  <c r="C194" i="2"/>
  <c r="F194" i="2"/>
  <c r="M194" i="2" s="1"/>
  <c r="N194" i="2" s="1"/>
  <c r="C195" i="2"/>
  <c r="F195" i="2" s="1"/>
  <c r="M195" i="2" s="1"/>
  <c r="N195" i="2" s="1"/>
  <c r="C196" i="2"/>
  <c r="F196" i="2" s="1"/>
  <c r="M196" i="2" s="1"/>
  <c r="N196" i="2" s="1"/>
  <c r="C197" i="2"/>
  <c r="F197" i="2" s="1"/>
  <c r="M197" i="2" s="1"/>
  <c r="N197" i="2" s="1"/>
  <c r="C198" i="2"/>
  <c r="F198" i="2" s="1"/>
  <c r="M198" i="2" s="1"/>
  <c r="N198" i="2" s="1"/>
  <c r="C199" i="2"/>
  <c r="F199" i="2" s="1"/>
  <c r="M199" i="2" s="1"/>
  <c r="N199" i="2" s="1"/>
  <c r="C200" i="2"/>
  <c r="F200" i="2"/>
  <c r="M200" i="2"/>
  <c r="N200" i="2" s="1"/>
  <c r="C201" i="2"/>
  <c r="F201" i="2" s="1"/>
  <c r="M201" i="2" s="1"/>
  <c r="N201" i="2" s="1"/>
  <c r="C202" i="2"/>
  <c r="F202" i="2"/>
  <c r="M202" i="2" s="1"/>
  <c r="N202" i="2" s="1"/>
  <c r="C203" i="2"/>
  <c r="F203" i="2" s="1"/>
  <c r="M203" i="2" s="1"/>
  <c r="N203" i="2" s="1"/>
  <c r="C204" i="2"/>
  <c r="F204" i="2" s="1"/>
  <c r="M204" i="2" s="1"/>
  <c r="N204" i="2" s="1"/>
  <c r="C205" i="2"/>
  <c r="F205" i="2" s="1"/>
  <c r="M205" i="2" s="1"/>
  <c r="N205" i="2" s="1"/>
  <c r="C206" i="2"/>
  <c r="F206" i="2" s="1"/>
  <c r="M206" i="2" s="1"/>
  <c r="N206" i="2" s="1"/>
  <c r="C207" i="2"/>
  <c r="F207" i="2" s="1"/>
  <c r="M207" i="2" s="1"/>
  <c r="N207" i="2" s="1"/>
  <c r="C208" i="2"/>
  <c r="F208" i="2"/>
  <c r="M208" i="2"/>
  <c r="N208" i="2" s="1"/>
  <c r="C209" i="2"/>
  <c r="F209" i="2" s="1"/>
  <c r="M209" i="2" s="1"/>
  <c r="N209" i="2" s="1"/>
  <c r="C210" i="2"/>
  <c r="F210" i="2"/>
  <c r="M210" i="2" s="1"/>
  <c r="N210" i="2" s="1"/>
  <c r="C211" i="2"/>
  <c r="F211" i="2" s="1"/>
  <c r="M211" i="2" s="1"/>
  <c r="N211" i="2" s="1"/>
  <c r="C212" i="2"/>
  <c r="F212" i="2" s="1"/>
  <c r="M212" i="2" s="1"/>
  <c r="N212" i="2" s="1"/>
  <c r="C213" i="2"/>
  <c r="F213" i="2" s="1"/>
  <c r="M213" i="2" s="1"/>
  <c r="N213" i="2" s="1"/>
  <c r="C214" i="2"/>
  <c r="F214" i="2" s="1"/>
  <c r="M214" i="2" s="1"/>
  <c r="N214" i="2" s="1"/>
  <c r="C215" i="2"/>
  <c r="F215" i="2" s="1"/>
  <c r="M215" i="2" s="1"/>
  <c r="N215" i="2" s="1"/>
  <c r="C216" i="2"/>
  <c r="F216" i="2"/>
  <c r="M216" i="2"/>
  <c r="N216" i="2" s="1"/>
  <c r="C217" i="2"/>
  <c r="F217" i="2" s="1"/>
  <c r="M217" i="2" s="1"/>
  <c r="N217" i="2" s="1"/>
  <c r="C218" i="2"/>
  <c r="F218" i="2"/>
  <c r="M218" i="2" s="1"/>
  <c r="N218" i="2" s="1"/>
  <c r="C219" i="2"/>
  <c r="F219" i="2" s="1"/>
  <c r="M219" i="2" s="1"/>
  <c r="N219" i="2" s="1"/>
  <c r="C220" i="2"/>
  <c r="F220" i="2" s="1"/>
  <c r="M220" i="2" s="1"/>
  <c r="N220" i="2" s="1"/>
  <c r="C221" i="2"/>
  <c r="F221" i="2" s="1"/>
  <c r="M221" i="2" s="1"/>
  <c r="N221" i="2" s="1"/>
  <c r="C222" i="2"/>
  <c r="F222" i="2" s="1"/>
  <c r="M222" i="2" s="1"/>
  <c r="N222" i="2" s="1"/>
  <c r="C223" i="2"/>
  <c r="F223" i="2" s="1"/>
  <c r="M223" i="2" s="1"/>
  <c r="N223" i="2" s="1"/>
  <c r="C224" i="2"/>
  <c r="F224" i="2"/>
  <c r="M224" i="2"/>
  <c r="N224" i="2" s="1"/>
  <c r="C225" i="2"/>
  <c r="F225" i="2" s="1"/>
  <c r="M225" i="2" s="1"/>
  <c r="N225" i="2" s="1"/>
  <c r="C226" i="2"/>
  <c r="F226" i="2"/>
  <c r="M226" i="2" s="1"/>
  <c r="N226" i="2" s="1"/>
  <c r="C227" i="2"/>
  <c r="F227" i="2" s="1"/>
  <c r="M227" i="2" s="1"/>
  <c r="N227" i="2" s="1"/>
  <c r="C228" i="2"/>
  <c r="F228" i="2" s="1"/>
  <c r="M228" i="2" s="1"/>
  <c r="N228" i="2" s="1"/>
  <c r="C229" i="2"/>
  <c r="F229" i="2" s="1"/>
  <c r="M229" i="2" s="1"/>
  <c r="N229" i="2" s="1"/>
  <c r="C230" i="2"/>
  <c r="F230" i="2" s="1"/>
  <c r="M230" i="2" s="1"/>
  <c r="N230" i="2" s="1"/>
  <c r="C231" i="2"/>
  <c r="F231" i="2" s="1"/>
  <c r="M231" i="2" s="1"/>
  <c r="N231" i="2" s="1"/>
  <c r="C232" i="2"/>
  <c r="F232" i="2"/>
  <c r="M232" i="2"/>
  <c r="N232" i="2" s="1"/>
  <c r="C233" i="2"/>
  <c r="F233" i="2" s="1"/>
  <c r="M233" i="2" s="1"/>
  <c r="N233" i="2" s="1"/>
  <c r="C234" i="2"/>
  <c r="F234" i="2"/>
  <c r="M234" i="2" s="1"/>
  <c r="N234" i="2" s="1"/>
  <c r="C235" i="2"/>
  <c r="F235" i="2" s="1"/>
  <c r="M235" i="2" s="1"/>
  <c r="N235" i="2" s="1"/>
  <c r="C236" i="2"/>
  <c r="F236" i="2" s="1"/>
  <c r="M236" i="2" s="1"/>
  <c r="N236" i="2" s="1"/>
  <c r="C237" i="2"/>
  <c r="F237" i="2" s="1"/>
  <c r="M237" i="2" s="1"/>
  <c r="N237" i="2" s="1"/>
  <c r="C238" i="2"/>
  <c r="F238" i="2" s="1"/>
  <c r="M238" i="2" s="1"/>
  <c r="N238" i="2" s="1"/>
  <c r="C239" i="2"/>
  <c r="F239" i="2" s="1"/>
  <c r="M239" i="2" s="1"/>
  <c r="N239" i="2" s="1"/>
  <c r="C240" i="2"/>
  <c r="F240" i="2"/>
  <c r="M240" i="2"/>
  <c r="N240" i="2" s="1"/>
  <c r="C241" i="2"/>
  <c r="F241" i="2" s="1"/>
  <c r="M241" i="2" s="1"/>
  <c r="N241" i="2" s="1"/>
  <c r="C242" i="2"/>
  <c r="F242" i="2"/>
  <c r="M242" i="2" s="1"/>
  <c r="N242" i="2" s="1"/>
  <c r="C243" i="2"/>
  <c r="F243" i="2" s="1"/>
  <c r="M243" i="2" s="1"/>
  <c r="N243" i="2" s="1"/>
  <c r="C244" i="2"/>
  <c r="F244" i="2" s="1"/>
  <c r="M244" i="2" s="1"/>
  <c r="N244" i="2" s="1"/>
  <c r="C245" i="2"/>
  <c r="F245" i="2" s="1"/>
  <c r="M245" i="2" s="1"/>
  <c r="N245" i="2" s="1"/>
  <c r="C246" i="2"/>
  <c r="F246" i="2" s="1"/>
  <c r="M246" i="2" s="1"/>
  <c r="N246" i="2" s="1"/>
  <c r="C247" i="2"/>
  <c r="F247" i="2" s="1"/>
  <c r="M247" i="2" s="1"/>
  <c r="N247" i="2" s="1"/>
  <c r="C248" i="2"/>
  <c r="F248" i="2"/>
  <c r="M248" i="2"/>
  <c r="N248" i="2" s="1"/>
  <c r="C249" i="2"/>
  <c r="F249" i="2" s="1"/>
  <c r="M249" i="2" s="1"/>
  <c r="N249" i="2" s="1"/>
  <c r="C250" i="2"/>
  <c r="F250" i="2"/>
  <c r="M250" i="2" s="1"/>
  <c r="N250" i="2" s="1"/>
  <c r="C251" i="2"/>
  <c r="F251" i="2" s="1"/>
  <c r="M251" i="2" s="1"/>
  <c r="N251" i="2" s="1"/>
  <c r="C252" i="2"/>
  <c r="F252" i="2" s="1"/>
  <c r="M252" i="2" s="1"/>
  <c r="N252" i="2" s="1"/>
  <c r="C253" i="2"/>
  <c r="F253" i="2" s="1"/>
  <c r="M253" i="2" s="1"/>
  <c r="N253" i="2" s="1"/>
  <c r="C254" i="2"/>
  <c r="F254" i="2" s="1"/>
  <c r="M254" i="2" s="1"/>
  <c r="N254" i="2" s="1"/>
  <c r="C255" i="2"/>
  <c r="F255" i="2" s="1"/>
  <c r="M255" i="2" s="1"/>
  <c r="N255" i="2" s="1"/>
  <c r="C256" i="2"/>
  <c r="F256" i="2"/>
  <c r="M256" i="2"/>
  <c r="N256" i="2" s="1"/>
  <c r="C257" i="2"/>
  <c r="F257" i="2" s="1"/>
  <c r="M257" i="2" s="1"/>
  <c r="N257" i="2" s="1"/>
  <c r="C258" i="2"/>
  <c r="F258" i="2"/>
  <c r="M258" i="2" s="1"/>
  <c r="N258" i="2" s="1"/>
  <c r="C259" i="2"/>
  <c r="F259" i="2" s="1"/>
  <c r="M259" i="2" s="1"/>
  <c r="N259" i="2" s="1"/>
  <c r="C260" i="2"/>
  <c r="F260" i="2" s="1"/>
  <c r="M260" i="2" s="1"/>
  <c r="N260" i="2" s="1"/>
  <c r="C261" i="2"/>
  <c r="F261" i="2" s="1"/>
  <c r="M261" i="2" s="1"/>
  <c r="N261" i="2" s="1"/>
  <c r="C262" i="2"/>
  <c r="F262" i="2" s="1"/>
  <c r="M262" i="2" s="1"/>
  <c r="N262" i="2" s="1"/>
  <c r="C263" i="2"/>
  <c r="F263" i="2" s="1"/>
  <c r="M263" i="2" s="1"/>
  <c r="N263" i="2" s="1"/>
  <c r="C264" i="2"/>
  <c r="F264" i="2"/>
  <c r="M264" i="2"/>
  <c r="N264" i="2" s="1"/>
  <c r="C265" i="2"/>
  <c r="F265" i="2" s="1"/>
  <c r="M265" i="2" s="1"/>
  <c r="N265" i="2" s="1"/>
  <c r="C266" i="2"/>
  <c r="F266" i="2"/>
  <c r="M266" i="2" s="1"/>
  <c r="N266" i="2" s="1"/>
  <c r="C267" i="2"/>
  <c r="F267" i="2" s="1"/>
  <c r="M267" i="2" s="1"/>
  <c r="N267" i="2" s="1"/>
  <c r="C268" i="2"/>
  <c r="F268" i="2" s="1"/>
  <c r="M268" i="2" s="1"/>
  <c r="N268" i="2" s="1"/>
  <c r="C269" i="2"/>
  <c r="F269" i="2" s="1"/>
  <c r="M269" i="2" s="1"/>
  <c r="N269" i="2" s="1"/>
  <c r="C270" i="2"/>
  <c r="F270" i="2" s="1"/>
  <c r="M270" i="2" s="1"/>
  <c r="N270" i="2" s="1"/>
  <c r="C271" i="2"/>
  <c r="F271" i="2" s="1"/>
  <c r="M271" i="2" s="1"/>
  <c r="N271" i="2" s="1"/>
  <c r="C272" i="2"/>
  <c r="F272" i="2"/>
  <c r="M272" i="2"/>
  <c r="N272" i="2" s="1"/>
  <c r="C273" i="2"/>
  <c r="F273" i="2" s="1"/>
  <c r="M273" i="2" s="1"/>
  <c r="N273" i="2" s="1"/>
  <c r="C274" i="2"/>
  <c r="F274" i="2"/>
  <c r="M274" i="2" s="1"/>
  <c r="N274" i="2" s="1"/>
  <c r="C275" i="2"/>
  <c r="F275" i="2" s="1"/>
  <c r="M275" i="2" s="1"/>
  <c r="N275" i="2" s="1"/>
  <c r="C276" i="2"/>
  <c r="F276" i="2" s="1"/>
  <c r="M276" i="2" s="1"/>
  <c r="N276" i="2" s="1"/>
  <c r="C277" i="2"/>
  <c r="F277" i="2" s="1"/>
  <c r="M277" i="2" s="1"/>
  <c r="N277" i="2" s="1"/>
  <c r="C278" i="2"/>
  <c r="F278" i="2" s="1"/>
  <c r="M278" i="2" s="1"/>
  <c r="N278" i="2" s="1"/>
  <c r="C279" i="2"/>
  <c r="F279" i="2" s="1"/>
  <c r="M279" i="2" s="1"/>
  <c r="N279" i="2" s="1"/>
  <c r="C280" i="2"/>
  <c r="F280" i="2"/>
  <c r="M280" i="2"/>
  <c r="N280" i="2" s="1"/>
  <c r="C281" i="2"/>
  <c r="F281" i="2" s="1"/>
  <c r="M281" i="2" s="1"/>
  <c r="N281" i="2" s="1"/>
  <c r="C282" i="2"/>
  <c r="F282" i="2"/>
  <c r="M282" i="2" s="1"/>
  <c r="N282" i="2" s="1"/>
  <c r="C283" i="2"/>
  <c r="F283" i="2" s="1"/>
  <c r="M283" i="2" s="1"/>
  <c r="N283" i="2" s="1"/>
  <c r="C284" i="2"/>
  <c r="F284" i="2" s="1"/>
  <c r="M284" i="2" s="1"/>
  <c r="N284" i="2" s="1"/>
  <c r="C285" i="2"/>
  <c r="F285" i="2" s="1"/>
  <c r="M285" i="2" s="1"/>
  <c r="N285" i="2" s="1"/>
  <c r="C286" i="2"/>
  <c r="F286" i="2" s="1"/>
  <c r="M286" i="2" s="1"/>
  <c r="N286" i="2" s="1"/>
  <c r="C287" i="2"/>
  <c r="F287" i="2" s="1"/>
  <c r="M287" i="2" s="1"/>
  <c r="N287" i="2" s="1"/>
  <c r="C288" i="2"/>
  <c r="F288" i="2"/>
  <c r="M288" i="2"/>
  <c r="N288" i="2" s="1"/>
  <c r="C289" i="2"/>
  <c r="F289" i="2" s="1"/>
  <c r="M289" i="2" s="1"/>
  <c r="N289" i="2" s="1"/>
  <c r="C290" i="2"/>
  <c r="F290" i="2"/>
  <c r="M290" i="2" s="1"/>
  <c r="N290" i="2" s="1"/>
  <c r="C291" i="2"/>
  <c r="F291" i="2" s="1"/>
  <c r="M291" i="2" s="1"/>
  <c r="N291" i="2" s="1"/>
  <c r="C292" i="2"/>
  <c r="F292" i="2" s="1"/>
  <c r="M292" i="2" s="1"/>
  <c r="N292" i="2" s="1"/>
  <c r="C293" i="2"/>
  <c r="F293" i="2" s="1"/>
  <c r="M293" i="2" s="1"/>
  <c r="N293" i="2" s="1"/>
  <c r="C294" i="2"/>
  <c r="F294" i="2" s="1"/>
  <c r="M294" i="2" s="1"/>
  <c r="N294" i="2" s="1"/>
  <c r="C295" i="2"/>
  <c r="F295" i="2" s="1"/>
  <c r="M295" i="2" s="1"/>
  <c r="N295" i="2" s="1"/>
  <c r="C296" i="2"/>
  <c r="F296" i="2"/>
  <c r="M296" i="2"/>
  <c r="N296" i="2" s="1"/>
  <c r="C297" i="2"/>
  <c r="F297" i="2" s="1"/>
  <c r="M297" i="2" s="1"/>
  <c r="N297" i="2" s="1"/>
  <c r="C298" i="2"/>
  <c r="F298" i="2"/>
  <c r="M298" i="2" s="1"/>
  <c r="N298" i="2" s="1"/>
  <c r="C299" i="2"/>
  <c r="F299" i="2" s="1"/>
  <c r="M299" i="2" s="1"/>
  <c r="N299" i="2" s="1"/>
  <c r="C300" i="2"/>
  <c r="F300" i="2" s="1"/>
  <c r="M300" i="2" s="1"/>
  <c r="N300" i="2" s="1"/>
  <c r="C301" i="2"/>
  <c r="F301" i="2" s="1"/>
  <c r="M301" i="2" s="1"/>
  <c r="N301" i="2" s="1"/>
  <c r="C302" i="2"/>
  <c r="F302" i="2" s="1"/>
  <c r="M302" i="2" s="1"/>
  <c r="N302" i="2" s="1"/>
  <c r="C303" i="2"/>
  <c r="F303" i="2" s="1"/>
  <c r="M303" i="2" s="1"/>
  <c r="N303" i="2" s="1"/>
  <c r="C304" i="2"/>
  <c r="F304" i="2"/>
  <c r="M304" i="2"/>
  <c r="N304" i="2" s="1"/>
  <c r="C305" i="2"/>
  <c r="F305" i="2" s="1"/>
  <c r="M305" i="2" s="1"/>
  <c r="N305" i="2" s="1"/>
  <c r="C306" i="2"/>
  <c r="F306" i="2"/>
  <c r="M306" i="2" s="1"/>
  <c r="N306" i="2" s="1"/>
  <c r="C307" i="2"/>
  <c r="F307" i="2" s="1"/>
  <c r="M307" i="2" s="1"/>
  <c r="N307" i="2" s="1"/>
  <c r="C308" i="2"/>
  <c r="F308" i="2" s="1"/>
  <c r="M308" i="2" s="1"/>
  <c r="N308" i="2" s="1"/>
  <c r="C309" i="2"/>
  <c r="F309" i="2" s="1"/>
  <c r="M309" i="2" s="1"/>
  <c r="N309" i="2" s="1"/>
  <c r="C310" i="2"/>
  <c r="F310" i="2" s="1"/>
  <c r="M310" i="2" s="1"/>
  <c r="N310" i="2" s="1"/>
  <c r="C311" i="2"/>
  <c r="F311" i="2" s="1"/>
  <c r="M311" i="2" s="1"/>
  <c r="N311" i="2" s="1"/>
  <c r="C312" i="2"/>
  <c r="F312" i="2"/>
  <c r="M312" i="2"/>
  <c r="N312" i="2" s="1"/>
  <c r="C313" i="2"/>
  <c r="F313" i="2" s="1"/>
  <c r="M313" i="2" s="1"/>
  <c r="N313" i="2" s="1"/>
  <c r="C314" i="2"/>
  <c r="F314" i="2"/>
  <c r="M314" i="2" s="1"/>
  <c r="N314" i="2" s="1"/>
  <c r="C315" i="2"/>
  <c r="F315" i="2" s="1"/>
  <c r="M315" i="2" s="1"/>
  <c r="N315" i="2" s="1"/>
  <c r="C316" i="2"/>
  <c r="F316" i="2" s="1"/>
  <c r="M316" i="2" s="1"/>
  <c r="N316" i="2" s="1"/>
  <c r="C317" i="2"/>
  <c r="F317" i="2" s="1"/>
  <c r="M317" i="2" s="1"/>
  <c r="N317" i="2" s="1"/>
  <c r="C318" i="2"/>
  <c r="F318" i="2" s="1"/>
  <c r="M318" i="2" s="1"/>
  <c r="N318" i="2" s="1"/>
  <c r="C319" i="2"/>
  <c r="F319" i="2" s="1"/>
  <c r="M319" i="2" s="1"/>
  <c r="N319" i="2" s="1"/>
  <c r="C320" i="2"/>
  <c r="F320" i="2"/>
  <c r="M320" i="2"/>
  <c r="N320" i="2" s="1"/>
  <c r="C321" i="2"/>
  <c r="F321" i="2" s="1"/>
  <c r="M321" i="2" s="1"/>
  <c r="N321" i="2" s="1"/>
  <c r="C322" i="2"/>
  <c r="F322" i="2"/>
  <c r="M322" i="2" s="1"/>
  <c r="N322" i="2" s="1"/>
  <c r="C323" i="2"/>
  <c r="F323" i="2" s="1"/>
  <c r="M323" i="2" s="1"/>
  <c r="N323" i="2" s="1"/>
  <c r="C324" i="2"/>
  <c r="F324" i="2" s="1"/>
  <c r="M324" i="2" s="1"/>
  <c r="N324" i="2" s="1"/>
  <c r="C325" i="2"/>
  <c r="F325" i="2" s="1"/>
  <c r="M325" i="2" s="1"/>
  <c r="N325" i="2" s="1"/>
  <c r="C326" i="2"/>
  <c r="F326" i="2" s="1"/>
  <c r="M326" i="2" s="1"/>
  <c r="N326" i="2" s="1"/>
  <c r="C327" i="2"/>
  <c r="F327" i="2" s="1"/>
  <c r="M327" i="2" s="1"/>
  <c r="N327" i="2" s="1"/>
  <c r="C328" i="2"/>
  <c r="F328" i="2"/>
  <c r="M328" i="2"/>
  <c r="N328" i="2" s="1"/>
  <c r="C329" i="2"/>
  <c r="F329" i="2" s="1"/>
  <c r="M329" i="2" s="1"/>
  <c r="N329" i="2" s="1"/>
  <c r="C330" i="2"/>
  <c r="F330" i="2"/>
  <c r="M330" i="2" s="1"/>
  <c r="N330" i="2" s="1"/>
  <c r="C331" i="2"/>
  <c r="F331" i="2" s="1"/>
  <c r="M331" i="2" s="1"/>
  <c r="N331" i="2" s="1"/>
  <c r="C332" i="2"/>
  <c r="F332" i="2" s="1"/>
  <c r="M332" i="2" s="1"/>
  <c r="N332" i="2" s="1"/>
  <c r="C333" i="2"/>
  <c r="F333" i="2" s="1"/>
  <c r="M333" i="2" s="1"/>
  <c r="N333" i="2" s="1"/>
  <c r="C334" i="2"/>
  <c r="F334" i="2" s="1"/>
  <c r="M334" i="2" s="1"/>
  <c r="N334" i="2" s="1"/>
  <c r="C335" i="2"/>
  <c r="F335" i="2" s="1"/>
  <c r="M335" i="2" s="1"/>
  <c r="N335" i="2" s="1"/>
  <c r="C336" i="2"/>
  <c r="F336" i="2"/>
  <c r="M336" i="2"/>
  <c r="N336" i="2" s="1"/>
  <c r="C337" i="2"/>
  <c r="F337" i="2" s="1"/>
  <c r="M337" i="2" s="1"/>
  <c r="N337" i="2" s="1"/>
  <c r="C338" i="2"/>
  <c r="F338" i="2"/>
  <c r="M338" i="2" s="1"/>
  <c r="N338" i="2" s="1"/>
  <c r="C339" i="2"/>
  <c r="F339" i="2" s="1"/>
  <c r="M339" i="2" s="1"/>
  <c r="N339" i="2" s="1"/>
  <c r="C340" i="2"/>
  <c r="F340" i="2" s="1"/>
  <c r="M340" i="2" s="1"/>
  <c r="N340" i="2" s="1"/>
  <c r="C341" i="2"/>
  <c r="F341" i="2" s="1"/>
  <c r="M341" i="2" s="1"/>
  <c r="N341" i="2" s="1"/>
  <c r="C342" i="2"/>
  <c r="F342" i="2" s="1"/>
  <c r="M342" i="2" s="1"/>
  <c r="N342" i="2" s="1"/>
  <c r="C343" i="2"/>
  <c r="F343" i="2" s="1"/>
  <c r="M343" i="2" s="1"/>
  <c r="N343" i="2" s="1"/>
  <c r="C344" i="2"/>
  <c r="F344" i="2"/>
  <c r="M344" i="2"/>
  <c r="N344" i="2" s="1"/>
  <c r="C345" i="2"/>
  <c r="F345" i="2" s="1"/>
  <c r="M345" i="2" s="1"/>
  <c r="N345" i="2" s="1"/>
  <c r="C346" i="2"/>
  <c r="F346" i="2"/>
  <c r="M346" i="2" s="1"/>
  <c r="N346" i="2" s="1"/>
  <c r="C347" i="2"/>
  <c r="F347" i="2" s="1"/>
  <c r="M347" i="2" s="1"/>
  <c r="N347" i="2" s="1"/>
  <c r="C348" i="2"/>
  <c r="F348" i="2" s="1"/>
  <c r="M348" i="2" s="1"/>
  <c r="N348" i="2" s="1"/>
  <c r="C349" i="2"/>
  <c r="F349" i="2" s="1"/>
  <c r="M349" i="2" s="1"/>
  <c r="N349" i="2" s="1"/>
  <c r="C350" i="2"/>
  <c r="F350" i="2" s="1"/>
  <c r="M350" i="2" s="1"/>
  <c r="N350" i="2" s="1"/>
  <c r="C351" i="2"/>
  <c r="F351" i="2" s="1"/>
  <c r="M351" i="2" s="1"/>
  <c r="N351" i="2" s="1"/>
  <c r="C352" i="2"/>
  <c r="F352" i="2"/>
  <c r="M352" i="2"/>
  <c r="N352" i="2" s="1"/>
  <c r="C353" i="2"/>
  <c r="F353" i="2" s="1"/>
  <c r="M353" i="2" s="1"/>
  <c r="N353" i="2" s="1"/>
  <c r="C354" i="2"/>
  <c r="F354" i="2"/>
  <c r="M354" i="2" s="1"/>
  <c r="N354" i="2" s="1"/>
  <c r="C355" i="2"/>
  <c r="F355" i="2" s="1"/>
  <c r="M355" i="2" s="1"/>
  <c r="N355" i="2" s="1"/>
  <c r="C356" i="2"/>
  <c r="F356" i="2" s="1"/>
  <c r="M356" i="2" s="1"/>
  <c r="N356" i="2" s="1"/>
  <c r="C357" i="2"/>
  <c r="F357" i="2" s="1"/>
  <c r="M357" i="2" s="1"/>
  <c r="N357" i="2" s="1"/>
  <c r="C358" i="2"/>
  <c r="F358" i="2" s="1"/>
  <c r="M358" i="2" s="1"/>
  <c r="N358" i="2" s="1"/>
  <c r="C359" i="2"/>
  <c r="F359" i="2" s="1"/>
  <c r="M359" i="2" s="1"/>
  <c r="N359" i="2" s="1"/>
  <c r="C360" i="2"/>
  <c r="F360" i="2"/>
  <c r="M360" i="2"/>
  <c r="N360" i="2" s="1"/>
  <c r="C361" i="2"/>
  <c r="F361" i="2" s="1"/>
  <c r="M361" i="2" s="1"/>
  <c r="N361" i="2" s="1"/>
  <c r="C362" i="2"/>
  <c r="F362" i="2"/>
  <c r="M362" i="2" s="1"/>
  <c r="N362" i="2" s="1"/>
  <c r="C363" i="2"/>
  <c r="F363" i="2" s="1"/>
  <c r="M363" i="2" s="1"/>
  <c r="N363" i="2" s="1"/>
  <c r="C364" i="2"/>
  <c r="F364" i="2" s="1"/>
  <c r="M364" i="2" s="1"/>
  <c r="N364" i="2" s="1"/>
  <c r="C365" i="2"/>
  <c r="F365" i="2" s="1"/>
  <c r="M365" i="2" s="1"/>
  <c r="N365" i="2" s="1"/>
  <c r="C366" i="2"/>
  <c r="F366" i="2" s="1"/>
  <c r="M366" i="2" s="1"/>
  <c r="N366" i="2" s="1"/>
  <c r="C367" i="2"/>
  <c r="F367" i="2" s="1"/>
  <c r="M367" i="2" s="1"/>
  <c r="N367" i="2" s="1"/>
  <c r="C368" i="2"/>
  <c r="F368" i="2"/>
  <c r="M368" i="2"/>
  <c r="N368" i="2" s="1"/>
  <c r="C369" i="2"/>
  <c r="F369" i="2" s="1"/>
  <c r="M369" i="2" s="1"/>
  <c r="N369" i="2" s="1"/>
  <c r="C370" i="2"/>
  <c r="F370" i="2"/>
  <c r="M370" i="2" s="1"/>
  <c r="N370" i="2" s="1"/>
  <c r="C371" i="2"/>
  <c r="F371" i="2" s="1"/>
  <c r="M371" i="2" s="1"/>
  <c r="N371" i="2" s="1"/>
  <c r="C372" i="2"/>
  <c r="F372" i="2" s="1"/>
  <c r="M372" i="2" s="1"/>
  <c r="N372" i="2" s="1"/>
  <c r="C373" i="2"/>
  <c r="F373" i="2" s="1"/>
  <c r="M373" i="2" s="1"/>
  <c r="N373" i="2" s="1"/>
  <c r="C374" i="2"/>
  <c r="F374" i="2" s="1"/>
  <c r="M374" i="2" s="1"/>
  <c r="N374" i="2" s="1"/>
  <c r="C375" i="2"/>
  <c r="F375" i="2" s="1"/>
  <c r="M375" i="2" s="1"/>
  <c r="N375" i="2" s="1"/>
  <c r="C376" i="2"/>
  <c r="F376" i="2"/>
  <c r="M376" i="2"/>
  <c r="N376" i="2" s="1"/>
  <c r="C377" i="2"/>
  <c r="F377" i="2" s="1"/>
  <c r="M377" i="2" s="1"/>
  <c r="N377" i="2" s="1"/>
  <c r="C378" i="2"/>
  <c r="F378" i="2"/>
  <c r="M378" i="2" s="1"/>
  <c r="N378" i="2" s="1"/>
  <c r="C379" i="2"/>
  <c r="F379" i="2" s="1"/>
  <c r="M379" i="2" s="1"/>
  <c r="N379" i="2" s="1"/>
  <c r="C380" i="2"/>
  <c r="F380" i="2" s="1"/>
  <c r="M380" i="2" s="1"/>
  <c r="N380" i="2" s="1"/>
  <c r="C381" i="2"/>
  <c r="F381" i="2" s="1"/>
  <c r="M381" i="2" s="1"/>
  <c r="N381" i="2" s="1"/>
  <c r="C382" i="2"/>
  <c r="F382" i="2" s="1"/>
  <c r="M382" i="2" s="1"/>
  <c r="N382" i="2" s="1"/>
  <c r="C383" i="2"/>
  <c r="F383" i="2" s="1"/>
  <c r="M383" i="2" s="1"/>
  <c r="N383" i="2" s="1"/>
  <c r="C384" i="2"/>
  <c r="F384" i="2"/>
  <c r="M384" i="2"/>
  <c r="N384" i="2" s="1"/>
  <c r="C385" i="2"/>
  <c r="F385" i="2" s="1"/>
  <c r="M385" i="2" s="1"/>
  <c r="N385" i="2" s="1"/>
  <c r="C386" i="2"/>
  <c r="F386" i="2"/>
  <c r="M386" i="2" s="1"/>
  <c r="N386" i="2" s="1"/>
  <c r="C387" i="2"/>
  <c r="F387" i="2" s="1"/>
  <c r="M387" i="2" s="1"/>
  <c r="N387" i="2" s="1"/>
  <c r="C388" i="2"/>
  <c r="F388" i="2" s="1"/>
  <c r="M388" i="2" s="1"/>
  <c r="N388" i="2" s="1"/>
  <c r="C389" i="2"/>
  <c r="F389" i="2" s="1"/>
  <c r="M389" i="2" s="1"/>
  <c r="N389" i="2" s="1"/>
  <c r="C390" i="2"/>
  <c r="F390" i="2" s="1"/>
  <c r="M390" i="2" s="1"/>
  <c r="N390" i="2" s="1"/>
  <c r="C391" i="2"/>
  <c r="F391" i="2" s="1"/>
  <c r="M391" i="2" s="1"/>
  <c r="N391" i="2" s="1"/>
  <c r="C392" i="2"/>
  <c r="F392" i="2"/>
  <c r="M392" i="2"/>
  <c r="N392" i="2" s="1"/>
  <c r="C393" i="2"/>
  <c r="F393" i="2" s="1"/>
  <c r="M393" i="2" s="1"/>
  <c r="N393" i="2" s="1"/>
  <c r="C394" i="2"/>
  <c r="F394" i="2"/>
  <c r="M394" i="2" s="1"/>
  <c r="N394" i="2" s="1"/>
  <c r="C395" i="2"/>
  <c r="F395" i="2" s="1"/>
  <c r="M395" i="2" s="1"/>
  <c r="N395" i="2" s="1"/>
  <c r="C396" i="2"/>
  <c r="F396" i="2" s="1"/>
  <c r="M396" i="2" s="1"/>
  <c r="N396" i="2" s="1"/>
  <c r="C397" i="2"/>
  <c r="F397" i="2" s="1"/>
  <c r="M397" i="2" s="1"/>
  <c r="N397" i="2" s="1"/>
  <c r="C398" i="2"/>
  <c r="F398" i="2" s="1"/>
  <c r="M398" i="2" s="1"/>
  <c r="N398" i="2" s="1"/>
  <c r="C399" i="2"/>
  <c r="F399" i="2" s="1"/>
  <c r="M399" i="2" s="1"/>
  <c r="N399" i="2" s="1"/>
  <c r="C400" i="2"/>
  <c r="F400" i="2"/>
  <c r="M400" i="2"/>
  <c r="N400" i="2" s="1"/>
  <c r="C401" i="2"/>
  <c r="F401" i="2" s="1"/>
  <c r="M401" i="2" s="1"/>
  <c r="N401" i="2" s="1"/>
  <c r="C402" i="2"/>
  <c r="F402" i="2"/>
  <c r="M402" i="2" s="1"/>
  <c r="N402" i="2" s="1"/>
  <c r="C403" i="2"/>
  <c r="F403" i="2" s="1"/>
  <c r="M403" i="2" s="1"/>
  <c r="N403" i="2" s="1"/>
  <c r="C404" i="2"/>
  <c r="F404" i="2" s="1"/>
  <c r="M404" i="2" s="1"/>
  <c r="N404" i="2" s="1"/>
  <c r="C405" i="2"/>
  <c r="F405" i="2" s="1"/>
  <c r="M405" i="2" s="1"/>
  <c r="N405" i="2" s="1"/>
  <c r="C406" i="2"/>
  <c r="F406" i="2" s="1"/>
  <c r="M406" i="2" s="1"/>
  <c r="N406" i="2" s="1"/>
  <c r="C407" i="2"/>
  <c r="F407" i="2" s="1"/>
  <c r="M407" i="2" s="1"/>
  <c r="N407" i="2" s="1"/>
  <c r="C408" i="2"/>
  <c r="F408" i="2"/>
  <c r="M408" i="2"/>
  <c r="N408" i="2" s="1"/>
  <c r="C409" i="2"/>
  <c r="F409" i="2" s="1"/>
  <c r="M409" i="2" s="1"/>
  <c r="N409" i="2" s="1"/>
  <c r="C410" i="2"/>
  <c r="F410" i="2"/>
  <c r="M410" i="2" s="1"/>
  <c r="N410" i="2" s="1"/>
  <c r="C411" i="2"/>
  <c r="F411" i="2" s="1"/>
  <c r="M411" i="2" s="1"/>
  <c r="N411" i="2" s="1"/>
  <c r="C412" i="2"/>
  <c r="F412" i="2" s="1"/>
  <c r="M412" i="2" s="1"/>
  <c r="N412" i="2" s="1"/>
  <c r="C413" i="2"/>
  <c r="F413" i="2" s="1"/>
  <c r="M413" i="2" s="1"/>
  <c r="N413" i="2" s="1"/>
  <c r="C414" i="2"/>
  <c r="F414" i="2" s="1"/>
  <c r="M414" i="2" s="1"/>
  <c r="N414" i="2" s="1"/>
  <c r="C415" i="2"/>
  <c r="F415" i="2" s="1"/>
  <c r="M415" i="2" s="1"/>
  <c r="N415" i="2" s="1"/>
  <c r="C416" i="2"/>
  <c r="F416" i="2"/>
  <c r="M416" i="2"/>
  <c r="N416" i="2" s="1"/>
  <c r="C417" i="2"/>
  <c r="F417" i="2" s="1"/>
  <c r="M417" i="2" s="1"/>
  <c r="N417" i="2" s="1"/>
  <c r="C418" i="2"/>
  <c r="F418" i="2"/>
  <c r="M418" i="2" s="1"/>
  <c r="N418" i="2" s="1"/>
  <c r="C419" i="2"/>
  <c r="F419" i="2" s="1"/>
  <c r="M419" i="2" s="1"/>
  <c r="N419" i="2" s="1"/>
  <c r="C420" i="2"/>
  <c r="F420" i="2" s="1"/>
  <c r="M420" i="2" s="1"/>
  <c r="N420" i="2" s="1"/>
  <c r="C421" i="2"/>
  <c r="F421" i="2" s="1"/>
  <c r="M421" i="2" s="1"/>
  <c r="N421" i="2" s="1"/>
  <c r="C422" i="2"/>
  <c r="F422" i="2" s="1"/>
  <c r="M422" i="2" s="1"/>
  <c r="N422" i="2" s="1"/>
  <c r="C423" i="2"/>
  <c r="F423" i="2" s="1"/>
  <c r="M423" i="2" s="1"/>
  <c r="N423" i="2" s="1"/>
  <c r="C424" i="2"/>
  <c r="F424" i="2"/>
  <c r="M424" i="2"/>
  <c r="N424" i="2" s="1"/>
  <c r="C425" i="2"/>
  <c r="F425" i="2" s="1"/>
  <c r="M425" i="2" s="1"/>
  <c r="N425" i="2" s="1"/>
  <c r="C426" i="2"/>
  <c r="F426" i="2"/>
  <c r="M426" i="2" s="1"/>
  <c r="N426" i="2" s="1"/>
  <c r="C427" i="2"/>
  <c r="F427" i="2" s="1"/>
  <c r="M427" i="2" s="1"/>
  <c r="N427" i="2" s="1"/>
  <c r="C428" i="2"/>
  <c r="F428" i="2" s="1"/>
  <c r="M428" i="2" s="1"/>
  <c r="N428" i="2" s="1"/>
  <c r="C429" i="2"/>
  <c r="F429" i="2" s="1"/>
  <c r="M429" i="2" s="1"/>
  <c r="N429" i="2" s="1"/>
  <c r="C430" i="2"/>
  <c r="F430" i="2" s="1"/>
  <c r="M430" i="2" s="1"/>
  <c r="N430" i="2" s="1"/>
  <c r="C431" i="2"/>
  <c r="F431" i="2" s="1"/>
  <c r="M431" i="2" s="1"/>
  <c r="N431" i="2" s="1"/>
  <c r="C432" i="2"/>
  <c r="F432" i="2"/>
  <c r="M432" i="2"/>
  <c r="N432" i="2" s="1"/>
  <c r="C433" i="2"/>
  <c r="F433" i="2" s="1"/>
  <c r="M433" i="2" s="1"/>
  <c r="N433" i="2" s="1"/>
  <c r="C434" i="2"/>
  <c r="F434" i="2"/>
  <c r="M434" i="2" s="1"/>
  <c r="N434" i="2" s="1"/>
  <c r="C435" i="2"/>
  <c r="F435" i="2" s="1"/>
  <c r="M435" i="2" s="1"/>
  <c r="N435" i="2" s="1"/>
  <c r="C436" i="2"/>
  <c r="F436" i="2" s="1"/>
  <c r="M436" i="2" s="1"/>
  <c r="N436" i="2" s="1"/>
  <c r="C437" i="2"/>
  <c r="F437" i="2" s="1"/>
  <c r="M437" i="2" s="1"/>
  <c r="N437" i="2" s="1"/>
  <c r="C438" i="2"/>
  <c r="F438" i="2" s="1"/>
  <c r="M438" i="2" s="1"/>
  <c r="N438" i="2" s="1"/>
  <c r="C439" i="2"/>
  <c r="F439" i="2" s="1"/>
  <c r="M439" i="2" s="1"/>
  <c r="N439" i="2" s="1"/>
  <c r="C440" i="2"/>
  <c r="F440" i="2"/>
  <c r="M440" i="2"/>
  <c r="N440" i="2" s="1"/>
  <c r="C441" i="2"/>
  <c r="F441" i="2" s="1"/>
  <c r="M441" i="2" s="1"/>
  <c r="N441" i="2" s="1"/>
  <c r="C442" i="2"/>
  <c r="F442" i="2"/>
  <c r="M442" i="2" s="1"/>
  <c r="N442" i="2" s="1"/>
  <c r="C443" i="2"/>
  <c r="F443" i="2" s="1"/>
  <c r="M443" i="2" s="1"/>
  <c r="N443" i="2" s="1"/>
  <c r="C444" i="2"/>
  <c r="F444" i="2" s="1"/>
  <c r="M444" i="2" s="1"/>
  <c r="N444" i="2" s="1"/>
  <c r="C445" i="2"/>
  <c r="F445" i="2" s="1"/>
  <c r="M445" i="2" s="1"/>
  <c r="N445" i="2" s="1"/>
  <c r="C446" i="2"/>
  <c r="F446" i="2" s="1"/>
  <c r="M446" i="2" s="1"/>
  <c r="N446" i="2" s="1"/>
  <c r="C447" i="2"/>
  <c r="F447" i="2" s="1"/>
  <c r="M447" i="2" s="1"/>
  <c r="N447" i="2" s="1"/>
  <c r="C448" i="2"/>
  <c r="F448" i="2"/>
  <c r="M448" i="2"/>
  <c r="N448" i="2" s="1"/>
  <c r="C449" i="2"/>
  <c r="F449" i="2" s="1"/>
  <c r="M449" i="2" s="1"/>
  <c r="N449" i="2" s="1"/>
  <c r="C450" i="2"/>
  <c r="F450" i="2"/>
  <c r="M450" i="2" s="1"/>
  <c r="N450" i="2" s="1"/>
  <c r="C451" i="2"/>
  <c r="F451" i="2" s="1"/>
  <c r="M451" i="2" s="1"/>
  <c r="N451" i="2" s="1"/>
  <c r="C452" i="2"/>
  <c r="F452" i="2" s="1"/>
  <c r="M452" i="2" s="1"/>
  <c r="N452" i="2" s="1"/>
  <c r="C453" i="2"/>
  <c r="F453" i="2" s="1"/>
  <c r="M453" i="2" s="1"/>
  <c r="N453" i="2" s="1"/>
  <c r="C454" i="2"/>
  <c r="F454" i="2" s="1"/>
  <c r="M454" i="2" s="1"/>
  <c r="N454" i="2" s="1"/>
  <c r="C455" i="2"/>
  <c r="F455" i="2" s="1"/>
  <c r="M455" i="2" s="1"/>
  <c r="N455" i="2" s="1"/>
  <c r="C456" i="2"/>
  <c r="F456" i="2"/>
  <c r="M456" i="2"/>
  <c r="N456" i="2" s="1"/>
  <c r="C457" i="2"/>
  <c r="F457" i="2" s="1"/>
  <c r="M457" i="2" s="1"/>
  <c r="N457" i="2" s="1"/>
  <c r="C458" i="2"/>
  <c r="F458" i="2"/>
  <c r="M458" i="2" s="1"/>
  <c r="N458" i="2" s="1"/>
  <c r="C459" i="2"/>
  <c r="F459" i="2" s="1"/>
  <c r="M459" i="2" s="1"/>
  <c r="N459" i="2" s="1"/>
  <c r="C460" i="2"/>
  <c r="F460" i="2" s="1"/>
  <c r="M460" i="2" s="1"/>
  <c r="N460" i="2" s="1"/>
  <c r="C461" i="2"/>
  <c r="F461" i="2" s="1"/>
  <c r="M461" i="2" s="1"/>
  <c r="N461" i="2" s="1"/>
  <c r="C462" i="2"/>
  <c r="F462" i="2" s="1"/>
  <c r="M462" i="2" s="1"/>
  <c r="N462" i="2" s="1"/>
  <c r="C463" i="2"/>
  <c r="F463" i="2" s="1"/>
  <c r="M463" i="2" s="1"/>
  <c r="N463" i="2" s="1"/>
  <c r="C464" i="2"/>
  <c r="F464" i="2"/>
  <c r="M464" i="2"/>
  <c r="N464" i="2" s="1"/>
  <c r="C465" i="2"/>
  <c r="F465" i="2" s="1"/>
  <c r="M465" i="2" s="1"/>
  <c r="N465" i="2" s="1"/>
  <c r="C466" i="2"/>
  <c r="F466" i="2"/>
  <c r="M466" i="2" s="1"/>
  <c r="N466" i="2" s="1"/>
  <c r="C467" i="2"/>
  <c r="F467" i="2" s="1"/>
  <c r="M467" i="2" s="1"/>
  <c r="N467" i="2" s="1"/>
  <c r="C468" i="2"/>
  <c r="F468" i="2" s="1"/>
  <c r="M468" i="2" s="1"/>
  <c r="N468" i="2" s="1"/>
  <c r="C469" i="2"/>
  <c r="F469" i="2" s="1"/>
  <c r="M469" i="2" s="1"/>
  <c r="N469" i="2" s="1"/>
  <c r="C470" i="2"/>
  <c r="F470" i="2" s="1"/>
  <c r="M470" i="2" s="1"/>
  <c r="N470" i="2" s="1"/>
  <c r="C471" i="2"/>
  <c r="F471" i="2" s="1"/>
  <c r="M471" i="2" s="1"/>
  <c r="N471" i="2" s="1"/>
  <c r="C472" i="2"/>
  <c r="F472" i="2"/>
  <c r="M472" i="2"/>
  <c r="N472" i="2" s="1"/>
  <c r="C473" i="2"/>
  <c r="F473" i="2" s="1"/>
  <c r="M473" i="2" s="1"/>
  <c r="N473" i="2" s="1"/>
  <c r="C474" i="2"/>
  <c r="F474" i="2"/>
  <c r="M474" i="2" s="1"/>
  <c r="N474" i="2" s="1"/>
  <c r="C475" i="2"/>
  <c r="F475" i="2" s="1"/>
  <c r="M475" i="2" s="1"/>
  <c r="N475" i="2" s="1"/>
  <c r="C476" i="2"/>
  <c r="F476" i="2" s="1"/>
  <c r="M476" i="2" s="1"/>
  <c r="N476" i="2" s="1"/>
  <c r="C477" i="2"/>
  <c r="F477" i="2" s="1"/>
  <c r="M477" i="2" s="1"/>
  <c r="N477" i="2" s="1"/>
  <c r="C478" i="2"/>
  <c r="F478" i="2" s="1"/>
  <c r="M478" i="2" s="1"/>
  <c r="N478" i="2" s="1"/>
  <c r="C479" i="2"/>
  <c r="F479" i="2" s="1"/>
  <c r="M479" i="2" s="1"/>
  <c r="N479" i="2" s="1"/>
  <c r="C480" i="2"/>
  <c r="F480" i="2"/>
  <c r="M480" i="2"/>
  <c r="N480" i="2" s="1"/>
  <c r="C481" i="2"/>
  <c r="F481" i="2" s="1"/>
  <c r="M481" i="2" s="1"/>
  <c r="N481" i="2" s="1"/>
  <c r="C482" i="2"/>
  <c r="F482" i="2"/>
  <c r="M482" i="2" s="1"/>
  <c r="N482" i="2" s="1"/>
  <c r="C483" i="2"/>
  <c r="F483" i="2" s="1"/>
  <c r="M483" i="2" s="1"/>
  <c r="N483" i="2" s="1"/>
  <c r="C484" i="2"/>
  <c r="F484" i="2" s="1"/>
  <c r="M484" i="2" s="1"/>
  <c r="N484" i="2" s="1"/>
  <c r="C485" i="2"/>
  <c r="F485" i="2" s="1"/>
  <c r="M485" i="2" s="1"/>
  <c r="N485" i="2" s="1"/>
  <c r="C486" i="2"/>
  <c r="F486" i="2" s="1"/>
  <c r="M486" i="2" s="1"/>
  <c r="N486" i="2" s="1"/>
  <c r="C487" i="2"/>
  <c r="F487" i="2" s="1"/>
  <c r="M487" i="2" s="1"/>
  <c r="N487" i="2" s="1"/>
  <c r="C488" i="2"/>
  <c r="F488" i="2"/>
  <c r="M488" i="2"/>
  <c r="N488" i="2" s="1"/>
  <c r="C489" i="2"/>
  <c r="F489" i="2" s="1"/>
  <c r="M489" i="2" s="1"/>
  <c r="N489" i="2" s="1"/>
  <c r="C490" i="2"/>
  <c r="F490" i="2"/>
  <c r="M490" i="2" s="1"/>
  <c r="N490" i="2" s="1"/>
  <c r="C491" i="2"/>
  <c r="F491" i="2" s="1"/>
  <c r="M491" i="2" s="1"/>
  <c r="N491" i="2" s="1"/>
  <c r="C492" i="2"/>
  <c r="F492" i="2" s="1"/>
  <c r="M492" i="2" s="1"/>
  <c r="N492" i="2" s="1"/>
  <c r="C493" i="2"/>
  <c r="F493" i="2" s="1"/>
  <c r="M493" i="2" s="1"/>
  <c r="N493" i="2" s="1"/>
  <c r="C494" i="2"/>
  <c r="F494" i="2" s="1"/>
  <c r="M494" i="2" s="1"/>
  <c r="N494" i="2" s="1"/>
  <c r="C495" i="2"/>
  <c r="F495" i="2" s="1"/>
  <c r="M495" i="2" s="1"/>
  <c r="N495" i="2" s="1"/>
  <c r="C496" i="2"/>
  <c r="F496" i="2"/>
  <c r="M496" i="2"/>
  <c r="N496" i="2" s="1"/>
  <c r="C497" i="2"/>
  <c r="F497" i="2" s="1"/>
  <c r="M497" i="2" s="1"/>
  <c r="N497" i="2" s="1"/>
  <c r="C498" i="2"/>
  <c r="F498" i="2"/>
  <c r="M498" i="2" s="1"/>
  <c r="N498" i="2" s="1"/>
  <c r="C499" i="2"/>
  <c r="F499" i="2" s="1"/>
  <c r="M499" i="2" s="1"/>
  <c r="N499" i="2" s="1"/>
  <c r="C500" i="2"/>
  <c r="F500" i="2" s="1"/>
  <c r="M500" i="2" s="1"/>
  <c r="N500" i="2" s="1"/>
  <c r="C501" i="2"/>
  <c r="F501" i="2" s="1"/>
  <c r="M501" i="2" s="1"/>
  <c r="N501" i="2" s="1"/>
  <c r="C502" i="2"/>
  <c r="F502" i="2" s="1"/>
  <c r="M502" i="2" s="1"/>
  <c r="N502" i="2" s="1"/>
  <c r="C503" i="2"/>
  <c r="F503" i="2" s="1"/>
  <c r="M503" i="2" s="1"/>
  <c r="N503" i="2" s="1"/>
  <c r="C504" i="2"/>
  <c r="F504" i="2"/>
  <c r="M504" i="2"/>
  <c r="N504" i="2" s="1"/>
  <c r="C505" i="2"/>
  <c r="F505" i="2" s="1"/>
  <c r="M505" i="2" s="1"/>
  <c r="N505" i="2" s="1"/>
  <c r="C506" i="2"/>
  <c r="F506" i="2"/>
  <c r="M506" i="2" s="1"/>
  <c r="N506" i="2" s="1"/>
  <c r="C507" i="2"/>
  <c r="F507" i="2" s="1"/>
  <c r="M507" i="2" s="1"/>
  <c r="N507" i="2" s="1"/>
  <c r="C508" i="2"/>
  <c r="F508" i="2" s="1"/>
  <c r="M508" i="2" s="1"/>
  <c r="N508" i="2" s="1"/>
  <c r="C509" i="2"/>
  <c r="F509" i="2" s="1"/>
  <c r="M509" i="2" s="1"/>
  <c r="N509" i="2" s="1"/>
  <c r="C510" i="2"/>
  <c r="F510" i="2" s="1"/>
  <c r="M510" i="2" s="1"/>
  <c r="N510" i="2" s="1"/>
  <c r="C511" i="2"/>
  <c r="F511" i="2" s="1"/>
  <c r="M511" i="2" s="1"/>
  <c r="N511" i="2" s="1"/>
  <c r="C512" i="2"/>
  <c r="F512" i="2"/>
  <c r="M512" i="2"/>
  <c r="N512" i="2" s="1"/>
  <c r="C513" i="2"/>
  <c r="F513" i="2" s="1"/>
  <c r="M513" i="2" s="1"/>
  <c r="N513" i="2" s="1"/>
  <c r="C514" i="2"/>
  <c r="F514" i="2"/>
  <c r="M514" i="2" s="1"/>
  <c r="N514" i="2" s="1"/>
  <c r="C515" i="2"/>
  <c r="F515" i="2" s="1"/>
  <c r="M515" i="2" s="1"/>
  <c r="N515" i="2" s="1"/>
  <c r="C516" i="2"/>
  <c r="F516" i="2" s="1"/>
  <c r="M516" i="2" s="1"/>
  <c r="N516" i="2" s="1"/>
  <c r="C517" i="2"/>
  <c r="F517" i="2" s="1"/>
  <c r="M517" i="2" s="1"/>
  <c r="N517" i="2" s="1"/>
  <c r="C518" i="2"/>
  <c r="F518" i="2" s="1"/>
  <c r="M518" i="2" s="1"/>
  <c r="N518" i="2" s="1"/>
  <c r="C519" i="2"/>
  <c r="F519" i="2" s="1"/>
  <c r="M519" i="2" s="1"/>
  <c r="N519" i="2" s="1"/>
  <c r="C520" i="2"/>
  <c r="F520" i="2"/>
  <c r="M520" i="2"/>
  <c r="N520" i="2" s="1"/>
  <c r="C521" i="2"/>
  <c r="F521" i="2" s="1"/>
  <c r="M521" i="2" s="1"/>
  <c r="N521" i="2" s="1"/>
  <c r="C522" i="2"/>
  <c r="F522" i="2"/>
  <c r="M522" i="2" s="1"/>
  <c r="N522" i="2" s="1"/>
  <c r="C523" i="2"/>
  <c r="F523" i="2" s="1"/>
  <c r="M523" i="2" s="1"/>
  <c r="N523" i="2" s="1"/>
  <c r="C524" i="2"/>
  <c r="F524" i="2" s="1"/>
  <c r="M524" i="2" s="1"/>
  <c r="N524" i="2" s="1"/>
  <c r="C525" i="2"/>
  <c r="F525" i="2" s="1"/>
  <c r="M525" i="2" s="1"/>
  <c r="N525" i="2" s="1"/>
  <c r="C526" i="2"/>
  <c r="F526" i="2" s="1"/>
  <c r="M526" i="2" s="1"/>
  <c r="N526" i="2" s="1"/>
  <c r="C527" i="2"/>
  <c r="F527" i="2" s="1"/>
  <c r="M527" i="2" s="1"/>
  <c r="N527" i="2" s="1"/>
  <c r="C528" i="2"/>
  <c r="F528" i="2"/>
  <c r="M528" i="2"/>
  <c r="N528" i="2" s="1"/>
  <c r="C529" i="2"/>
  <c r="F529" i="2" s="1"/>
  <c r="M529" i="2" s="1"/>
  <c r="N529" i="2" s="1"/>
  <c r="C530" i="2"/>
  <c r="F530" i="2"/>
  <c r="M530" i="2" s="1"/>
  <c r="N530" i="2" s="1"/>
  <c r="C531" i="2"/>
  <c r="F531" i="2" s="1"/>
  <c r="M531" i="2" s="1"/>
  <c r="N531" i="2" s="1"/>
  <c r="C532" i="2"/>
  <c r="F532" i="2" s="1"/>
  <c r="M532" i="2" s="1"/>
  <c r="N532" i="2" s="1"/>
  <c r="C533" i="2"/>
  <c r="F533" i="2" s="1"/>
  <c r="M533" i="2" s="1"/>
  <c r="N533" i="2" s="1"/>
  <c r="C534" i="2"/>
  <c r="F534" i="2" s="1"/>
  <c r="M534" i="2" s="1"/>
  <c r="N534" i="2" s="1"/>
  <c r="C535" i="2"/>
  <c r="F535" i="2" s="1"/>
  <c r="M535" i="2" s="1"/>
  <c r="N535" i="2" s="1"/>
  <c r="C536" i="2"/>
  <c r="F536" i="2"/>
  <c r="M536" i="2"/>
  <c r="N536" i="2" s="1"/>
  <c r="C537" i="2"/>
  <c r="F537" i="2" s="1"/>
  <c r="M537" i="2" s="1"/>
  <c r="N537" i="2" s="1"/>
  <c r="C538" i="2"/>
  <c r="F538" i="2"/>
  <c r="M538" i="2" s="1"/>
  <c r="N538" i="2" s="1"/>
  <c r="C539" i="2"/>
  <c r="F539" i="2" s="1"/>
  <c r="M539" i="2" s="1"/>
  <c r="N539" i="2" s="1"/>
  <c r="C540" i="2"/>
  <c r="F540" i="2" s="1"/>
  <c r="M540" i="2" s="1"/>
  <c r="N540" i="2" s="1"/>
  <c r="C541" i="2"/>
  <c r="F541" i="2" s="1"/>
  <c r="M541" i="2" s="1"/>
  <c r="N541" i="2" s="1"/>
  <c r="C542" i="2"/>
  <c r="F542" i="2" s="1"/>
  <c r="M542" i="2" s="1"/>
  <c r="N542" i="2" s="1"/>
  <c r="C543" i="2"/>
  <c r="F543" i="2" s="1"/>
  <c r="M543" i="2" s="1"/>
  <c r="N543" i="2" s="1"/>
  <c r="C544" i="2"/>
  <c r="F544" i="2"/>
  <c r="M544" i="2"/>
  <c r="N544" i="2" s="1"/>
  <c r="C545" i="2"/>
  <c r="F545" i="2" s="1"/>
  <c r="M545" i="2" s="1"/>
  <c r="N545" i="2" s="1"/>
  <c r="C546" i="2"/>
  <c r="F546" i="2"/>
  <c r="M546" i="2" s="1"/>
  <c r="N546" i="2" s="1"/>
  <c r="C547" i="2"/>
  <c r="F547" i="2" s="1"/>
  <c r="M547" i="2" s="1"/>
  <c r="N547" i="2" s="1"/>
  <c r="C548" i="2"/>
  <c r="F548" i="2" s="1"/>
  <c r="M548" i="2" s="1"/>
  <c r="N548" i="2" s="1"/>
  <c r="C549" i="2"/>
  <c r="F549" i="2" s="1"/>
  <c r="M549" i="2" s="1"/>
  <c r="N549" i="2" s="1"/>
  <c r="C550" i="2"/>
  <c r="F550" i="2" s="1"/>
  <c r="M550" i="2" s="1"/>
  <c r="N550" i="2" s="1"/>
  <c r="C551" i="2"/>
  <c r="F551" i="2" s="1"/>
  <c r="M551" i="2" s="1"/>
  <c r="N551" i="2" s="1"/>
  <c r="C552" i="2"/>
  <c r="F552" i="2"/>
  <c r="M552" i="2"/>
  <c r="N552" i="2" s="1"/>
  <c r="C553" i="2"/>
  <c r="F553" i="2" s="1"/>
  <c r="M553" i="2" s="1"/>
  <c r="N553" i="2" s="1"/>
  <c r="C554" i="2"/>
  <c r="F554" i="2"/>
  <c r="M554" i="2" s="1"/>
  <c r="N554" i="2" s="1"/>
  <c r="C555" i="2"/>
  <c r="F555" i="2" s="1"/>
  <c r="M555" i="2" s="1"/>
  <c r="N555" i="2" s="1"/>
  <c r="C556" i="2"/>
  <c r="F556" i="2" s="1"/>
  <c r="M556" i="2" s="1"/>
  <c r="N556" i="2" s="1"/>
  <c r="C557" i="2"/>
  <c r="F557" i="2" s="1"/>
  <c r="M557" i="2" s="1"/>
  <c r="N557" i="2" s="1"/>
  <c r="C558" i="2"/>
  <c r="F558" i="2" s="1"/>
  <c r="M558" i="2" s="1"/>
  <c r="N558" i="2" s="1"/>
  <c r="C559" i="2"/>
  <c r="F559" i="2" s="1"/>
  <c r="M559" i="2" s="1"/>
  <c r="N559" i="2" s="1"/>
  <c r="C560" i="2"/>
  <c r="F560" i="2"/>
  <c r="M560" i="2"/>
  <c r="N560" i="2" s="1"/>
  <c r="C561" i="2"/>
  <c r="F561" i="2" s="1"/>
  <c r="M561" i="2" s="1"/>
  <c r="N561" i="2" s="1"/>
  <c r="C562" i="2"/>
  <c r="F562" i="2"/>
  <c r="M562" i="2" s="1"/>
  <c r="N562" i="2" s="1"/>
  <c r="C563" i="2"/>
  <c r="F563" i="2" s="1"/>
  <c r="M563" i="2" s="1"/>
  <c r="N563" i="2" s="1"/>
  <c r="C564" i="2"/>
  <c r="F564" i="2" s="1"/>
  <c r="M564" i="2" s="1"/>
  <c r="N564" i="2" s="1"/>
  <c r="C565" i="2"/>
  <c r="F565" i="2" s="1"/>
  <c r="M565" i="2" s="1"/>
  <c r="N565" i="2" s="1"/>
  <c r="C566" i="2"/>
  <c r="F566" i="2" s="1"/>
  <c r="M566" i="2" s="1"/>
  <c r="N566" i="2" s="1"/>
  <c r="C567" i="2"/>
  <c r="F567" i="2" s="1"/>
  <c r="M567" i="2" s="1"/>
  <c r="N567" i="2" s="1"/>
  <c r="C568" i="2"/>
  <c r="F568" i="2"/>
  <c r="M568" i="2"/>
  <c r="N568" i="2" s="1"/>
  <c r="C569" i="2"/>
  <c r="F569" i="2" s="1"/>
  <c r="M569" i="2" s="1"/>
  <c r="N569" i="2" s="1"/>
  <c r="C570" i="2"/>
  <c r="F570" i="2"/>
  <c r="M570" i="2" s="1"/>
  <c r="N570" i="2" s="1"/>
  <c r="C571" i="2"/>
  <c r="F571" i="2" s="1"/>
  <c r="M571" i="2" s="1"/>
  <c r="N571" i="2" s="1"/>
  <c r="C572" i="2"/>
  <c r="F572" i="2" s="1"/>
  <c r="M572" i="2" s="1"/>
  <c r="N572" i="2" s="1"/>
  <c r="C573" i="2"/>
  <c r="F573" i="2" s="1"/>
  <c r="M573" i="2" s="1"/>
  <c r="N573" i="2" s="1"/>
  <c r="C574" i="2"/>
  <c r="F574" i="2" s="1"/>
  <c r="M574" i="2" s="1"/>
  <c r="N574" i="2" s="1"/>
  <c r="C575" i="2"/>
  <c r="F575" i="2" s="1"/>
  <c r="M575" i="2" s="1"/>
  <c r="N575" i="2" s="1"/>
  <c r="C576" i="2"/>
  <c r="F576" i="2"/>
  <c r="M576" i="2"/>
  <c r="N576" i="2" s="1"/>
  <c r="C577" i="2"/>
  <c r="F577" i="2" s="1"/>
  <c r="M577" i="2" s="1"/>
  <c r="N577" i="2" s="1"/>
  <c r="C578" i="2"/>
  <c r="F578" i="2"/>
  <c r="M578" i="2" s="1"/>
  <c r="N578" i="2" s="1"/>
  <c r="C579" i="2"/>
  <c r="F579" i="2" s="1"/>
  <c r="M579" i="2" s="1"/>
  <c r="N579" i="2" s="1"/>
  <c r="C580" i="2"/>
  <c r="F580" i="2" s="1"/>
  <c r="M580" i="2" s="1"/>
  <c r="N580" i="2" s="1"/>
  <c r="C581" i="2"/>
  <c r="F581" i="2" s="1"/>
  <c r="M581" i="2" s="1"/>
  <c r="N581" i="2" s="1"/>
  <c r="C582" i="2"/>
  <c r="F582" i="2" s="1"/>
  <c r="M582" i="2" s="1"/>
  <c r="N582" i="2" s="1"/>
  <c r="C583" i="2"/>
  <c r="F583" i="2" s="1"/>
  <c r="M583" i="2" s="1"/>
  <c r="N583" i="2" s="1"/>
  <c r="C584" i="2"/>
  <c r="F584" i="2"/>
  <c r="M584" i="2"/>
  <c r="N584" i="2" s="1"/>
  <c r="C585" i="2"/>
  <c r="F585" i="2" s="1"/>
  <c r="M585" i="2" s="1"/>
  <c r="N585" i="2" s="1"/>
  <c r="C586" i="2"/>
  <c r="F586" i="2"/>
  <c r="M586" i="2" s="1"/>
  <c r="N586" i="2" s="1"/>
  <c r="C587" i="2"/>
  <c r="F587" i="2" s="1"/>
  <c r="M587" i="2" s="1"/>
  <c r="N587" i="2" s="1"/>
  <c r="C588" i="2"/>
  <c r="F588" i="2" s="1"/>
  <c r="M588" i="2" s="1"/>
  <c r="N588" i="2" s="1"/>
  <c r="C589" i="2"/>
  <c r="F589" i="2" s="1"/>
  <c r="M589" i="2" s="1"/>
  <c r="N589" i="2" s="1"/>
  <c r="C590" i="2"/>
  <c r="F590" i="2" s="1"/>
  <c r="M590" i="2" s="1"/>
  <c r="N590" i="2" s="1"/>
  <c r="C591" i="2"/>
  <c r="F591" i="2" s="1"/>
  <c r="M591" i="2" s="1"/>
  <c r="N591" i="2" s="1"/>
  <c r="C592" i="2"/>
  <c r="F592" i="2"/>
  <c r="M592" i="2"/>
  <c r="N592" i="2" s="1"/>
  <c r="C593" i="2"/>
  <c r="F593" i="2" s="1"/>
  <c r="M593" i="2" s="1"/>
  <c r="N593" i="2" s="1"/>
  <c r="C594" i="2"/>
  <c r="F594" i="2"/>
  <c r="M594" i="2" s="1"/>
  <c r="N594" i="2" s="1"/>
  <c r="C595" i="2"/>
  <c r="F595" i="2" s="1"/>
  <c r="M595" i="2" s="1"/>
  <c r="N595" i="2" s="1"/>
  <c r="C596" i="2"/>
  <c r="F596" i="2" s="1"/>
  <c r="M596" i="2" s="1"/>
  <c r="N596" i="2" s="1"/>
  <c r="C597" i="2"/>
  <c r="F597" i="2" s="1"/>
  <c r="M597" i="2" s="1"/>
  <c r="N597" i="2" s="1"/>
  <c r="C598" i="2"/>
  <c r="F598" i="2" s="1"/>
  <c r="M598" i="2" s="1"/>
  <c r="N598" i="2" s="1"/>
  <c r="C599" i="2"/>
  <c r="F599" i="2" s="1"/>
  <c r="M599" i="2" s="1"/>
  <c r="N599" i="2" s="1"/>
  <c r="C600" i="2"/>
  <c r="F600" i="2"/>
  <c r="M600" i="2"/>
  <c r="N600" i="2" s="1"/>
  <c r="C601" i="2"/>
  <c r="F601" i="2" s="1"/>
  <c r="M601" i="2" s="1"/>
  <c r="N601" i="2" s="1"/>
  <c r="C602" i="2"/>
  <c r="F602" i="2"/>
  <c r="M602" i="2" s="1"/>
  <c r="N602" i="2" s="1"/>
  <c r="C603" i="2"/>
  <c r="F603" i="2" s="1"/>
  <c r="M603" i="2" s="1"/>
  <c r="N603" i="2" s="1"/>
  <c r="C604" i="2"/>
  <c r="F604" i="2" s="1"/>
  <c r="M604" i="2" s="1"/>
  <c r="N604" i="2" s="1"/>
  <c r="C605" i="2"/>
  <c r="F605" i="2" s="1"/>
  <c r="M605" i="2" s="1"/>
  <c r="N605" i="2" s="1"/>
  <c r="C606" i="2"/>
  <c r="F606" i="2" s="1"/>
  <c r="M606" i="2" s="1"/>
  <c r="N606" i="2" s="1"/>
  <c r="C607" i="2"/>
  <c r="F607" i="2" s="1"/>
  <c r="M607" i="2" s="1"/>
  <c r="N607" i="2" s="1"/>
  <c r="C608" i="2"/>
  <c r="F608" i="2"/>
  <c r="M608" i="2"/>
  <c r="N608" i="2" s="1"/>
  <c r="C609" i="2"/>
  <c r="F609" i="2" s="1"/>
  <c r="M609" i="2" s="1"/>
  <c r="N609" i="2" s="1"/>
  <c r="C610" i="2"/>
  <c r="F610" i="2"/>
  <c r="M610" i="2" s="1"/>
  <c r="N610" i="2" s="1"/>
  <c r="C611" i="2"/>
  <c r="F611" i="2" s="1"/>
  <c r="M611" i="2" s="1"/>
  <c r="N611" i="2" s="1"/>
  <c r="C612" i="2"/>
  <c r="F612" i="2" s="1"/>
  <c r="M612" i="2" s="1"/>
  <c r="N612" i="2" s="1"/>
  <c r="C613" i="2"/>
  <c r="F613" i="2" s="1"/>
  <c r="M613" i="2" s="1"/>
  <c r="N613" i="2" s="1"/>
  <c r="C614" i="2"/>
  <c r="F614" i="2" s="1"/>
  <c r="M614" i="2" s="1"/>
  <c r="N614" i="2" s="1"/>
  <c r="C615" i="2"/>
  <c r="F615" i="2" s="1"/>
  <c r="M615" i="2" s="1"/>
  <c r="N615" i="2" s="1"/>
  <c r="C616" i="2"/>
  <c r="F616" i="2"/>
  <c r="M616" i="2"/>
  <c r="N616" i="2" s="1"/>
  <c r="C617" i="2"/>
  <c r="F617" i="2" s="1"/>
  <c r="M617" i="2" s="1"/>
  <c r="N617" i="2" s="1"/>
  <c r="C618" i="2"/>
  <c r="F618" i="2"/>
  <c r="M618" i="2" s="1"/>
  <c r="N618" i="2" s="1"/>
  <c r="C619" i="2"/>
  <c r="F619" i="2" s="1"/>
  <c r="M619" i="2" s="1"/>
  <c r="N619" i="2" s="1"/>
  <c r="C620" i="2"/>
  <c r="F620" i="2" s="1"/>
  <c r="M620" i="2" s="1"/>
  <c r="N620" i="2" s="1"/>
  <c r="C621" i="2"/>
  <c r="F621" i="2" s="1"/>
  <c r="M621" i="2" s="1"/>
  <c r="N621" i="2" s="1"/>
  <c r="C622" i="2"/>
  <c r="F622" i="2" s="1"/>
  <c r="M622" i="2" s="1"/>
  <c r="N622" i="2" s="1"/>
  <c r="C623" i="2"/>
  <c r="F623" i="2" s="1"/>
  <c r="M623" i="2" s="1"/>
  <c r="N623" i="2" s="1"/>
  <c r="C624" i="2"/>
  <c r="F624" i="2"/>
  <c r="M624" i="2"/>
  <c r="N624" i="2" s="1"/>
  <c r="C625" i="2"/>
  <c r="F625" i="2" s="1"/>
  <c r="M625" i="2" s="1"/>
  <c r="N625" i="2" s="1"/>
  <c r="C626" i="2"/>
  <c r="F626" i="2"/>
  <c r="M626" i="2" s="1"/>
  <c r="N626" i="2" s="1"/>
  <c r="C627" i="2"/>
  <c r="F627" i="2" s="1"/>
  <c r="M627" i="2" s="1"/>
  <c r="N627" i="2" s="1"/>
  <c r="C628" i="2"/>
  <c r="F628" i="2" s="1"/>
  <c r="M628" i="2" s="1"/>
  <c r="N628" i="2" s="1"/>
  <c r="C629" i="2"/>
  <c r="F629" i="2" s="1"/>
  <c r="M629" i="2" s="1"/>
  <c r="N629" i="2" s="1"/>
  <c r="C630" i="2"/>
  <c r="F630" i="2" s="1"/>
  <c r="M630" i="2" s="1"/>
  <c r="N630" i="2" s="1"/>
  <c r="C631" i="2"/>
  <c r="F631" i="2" s="1"/>
  <c r="M631" i="2" s="1"/>
  <c r="N631" i="2" s="1"/>
  <c r="C632" i="2"/>
  <c r="F632" i="2"/>
  <c r="M632" i="2"/>
  <c r="N632" i="2" s="1"/>
  <c r="C633" i="2"/>
  <c r="F633" i="2" s="1"/>
  <c r="M633" i="2" s="1"/>
  <c r="N633" i="2" s="1"/>
  <c r="C634" i="2"/>
  <c r="F634" i="2"/>
  <c r="M634" i="2" s="1"/>
  <c r="N634" i="2" s="1"/>
  <c r="C635" i="2"/>
  <c r="F635" i="2" s="1"/>
  <c r="M635" i="2" s="1"/>
  <c r="N635" i="2" s="1"/>
  <c r="C636" i="2"/>
  <c r="F636" i="2" s="1"/>
  <c r="M636" i="2" s="1"/>
  <c r="N636" i="2" s="1"/>
  <c r="C637" i="2"/>
  <c r="F637" i="2" s="1"/>
  <c r="M637" i="2" s="1"/>
  <c r="N637" i="2" s="1"/>
  <c r="C638" i="2"/>
  <c r="F638" i="2" s="1"/>
  <c r="M638" i="2" s="1"/>
  <c r="N638" i="2" s="1"/>
  <c r="C639" i="2"/>
  <c r="F639" i="2" s="1"/>
  <c r="M639" i="2" s="1"/>
  <c r="N639" i="2" s="1"/>
  <c r="C640" i="2"/>
  <c r="F640" i="2"/>
  <c r="M640" i="2"/>
  <c r="N640" i="2" s="1"/>
  <c r="C641" i="2"/>
  <c r="F641" i="2" s="1"/>
  <c r="M641" i="2" s="1"/>
  <c r="N641" i="2" s="1"/>
  <c r="C642" i="2"/>
  <c r="F642" i="2"/>
  <c r="M642" i="2" s="1"/>
  <c r="N642" i="2" s="1"/>
  <c r="C643" i="2"/>
  <c r="F643" i="2" s="1"/>
  <c r="M643" i="2" s="1"/>
  <c r="N643" i="2" s="1"/>
  <c r="C644" i="2"/>
  <c r="F644" i="2" s="1"/>
  <c r="M644" i="2" s="1"/>
  <c r="N644" i="2" s="1"/>
  <c r="C645" i="2"/>
  <c r="F645" i="2" s="1"/>
  <c r="M645" i="2" s="1"/>
  <c r="N645" i="2" s="1"/>
  <c r="C646" i="2"/>
  <c r="F646" i="2" s="1"/>
  <c r="M646" i="2" s="1"/>
  <c r="N646" i="2" s="1"/>
  <c r="C647" i="2"/>
  <c r="F647" i="2" s="1"/>
  <c r="M647" i="2" s="1"/>
  <c r="N647" i="2" s="1"/>
  <c r="C648" i="2"/>
  <c r="F648" i="2"/>
  <c r="M648" i="2"/>
  <c r="N648" i="2" s="1"/>
  <c r="C649" i="2"/>
  <c r="F649" i="2" s="1"/>
  <c r="M649" i="2" s="1"/>
  <c r="N649" i="2" s="1"/>
  <c r="C650" i="2"/>
  <c r="F650" i="2"/>
  <c r="M650" i="2" s="1"/>
  <c r="N650" i="2" s="1"/>
  <c r="C651" i="2"/>
  <c r="F651" i="2" s="1"/>
  <c r="M651" i="2" s="1"/>
  <c r="N651" i="2" s="1"/>
  <c r="C652" i="2"/>
  <c r="F652" i="2" s="1"/>
  <c r="M652" i="2" s="1"/>
  <c r="N652" i="2" s="1"/>
  <c r="C653" i="2"/>
  <c r="F653" i="2" s="1"/>
  <c r="M653" i="2" s="1"/>
  <c r="N653" i="2" s="1"/>
  <c r="C654" i="2"/>
  <c r="F654" i="2" s="1"/>
  <c r="M654" i="2" s="1"/>
  <c r="N654" i="2" s="1"/>
  <c r="C655" i="2"/>
  <c r="F655" i="2" s="1"/>
  <c r="M655" i="2" s="1"/>
  <c r="N655" i="2" s="1"/>
  <c r="C656" i="2"/>
  <c r="F656" i="2"/>
  <c r="M656" i="2"/>
  <c r="N656" i="2" s="1"/>
  <c r="C657" i="2"/>
  <c r="F657" i="2" s="1"/>
  <c r="M657" i="2" s="1"/>
  <c r="N657" i="2" s="1"/>
  <c r="C658" i="2"/>
  <c r="F658" i="2"/>
  <c r="M658" i="2" s="1"/>
  <c r="N658" i="2" s="1"/>
  <c r="C659" i="2"/>
  <c r="F659" i="2" s="1"/>
  <c r="M659" i="2" s="1"/>
  <c r="N659" i="2" s="1"/>
  <c r="C660" i="2"/>
  <c r="F660" i="2" s="1"/>
  <c r="M660" i="2" s="1"/>
  <c r="N660" i="2" s="1"/>
  <c r="C661" i="2"/>
  <c r="F661" i="2" s="1"/>
  <c r="M661" i="2" s="1"/>
  <c r="N661" i="2" s="1"/>
  <c r="C662" i="2"/>
  <c r="F662" i="2" s="1"/>
  <c r="M662" i="2" s="1"/>
  <c r="N662" i="2" s="1"/>
  <c r="C663" i="2"/>
  <c r="F663" i="2" s="1"/>
  <c r="M663" i="2" s="1"/>
  <c r="N663" i="2" s="1"/>
  <c r="C664" i="2"/>
  <c r="F664" i="2"/>
  <c r="M664" i="2"/>
  <c r="N664" i="2" s="1"/>
  <c r="C665" i="2"/>
  <c r="F665" i="2" s="1"/>
  <c r="M665" i="2" s="1"/>
  <c r="N665" i="2" s="1"/>
  <c r="C666" i="2"/>
  <c r="F666" i="2"/>
  <c r="M666" i="2" s="1"/>
  <c r="N666" i="2" s="1"/>
  <c r="C667" i="2"/>
  <c r="F667" i="2" s="1"/>
  <c r="M667" i="2" s="1"/>
  <c r="N667" i="2" s="1"/>
  <c r="C668" i="2"/>
  <c r="F668" i="2" s="1"/>
  <c r="M668" i="2" s="1"/>
  <c r="N668" i="2" s="1"/>
  <c r="C669" i="2"/>
  <c r="F669" i="2" s="1"/>
  <c r="M669" i="2" s="1"/>
  <c r="N669" i="2" s="1"/>
  <c r="C670" i="2"/>
  <c r="F670" i="2" s="1"/>
  <c r="M670" i="2" s="1"/>
  <c r="N670" i="2" s="1"/>
  <c r="C671" i="2"/>
  <c r="F671" i="2" s="1"/>
  <c r="M671" i="2" s="1"/>
  <c r="N671" i="2" s="1"/>
  <c r="C672" i="2"/>
  <c r="F672" i="2"/>
  <c r="M672" i="2"/>
  <c r="N672" i="2" s="1"/>
  <c r="C673" i="2"/>
  <c r="F673" i="2" s="1"/>
  <c r="M673" i="2" s="1"/>
  <c r="N673" i="2" s="1"/>
  <c r="C674" i="2"/>
  <c r="F674" i="2"/>
  <c r="M674" i="2" s="1"/>
  <c r="N674" i="2" s="1"/>
  <c r="C675" i="2"/>
  <c r="F675" i="2" s="1"/>
  <c r="M675" i="2" s="1"/>
  <c r="N675" i="2" s="1"/>
  <c r="C676" i="2"/>
  <c r="F676" i="2" s="1"/>
  <c r="M676" i="2" s="1"/>
  <c r="N676" i="2" s="1"/>
  <c r="C677" i="2"/>
  <c r="F677" i="2" s="1"/>
  <c r="M677" i="2" s="1"/>
  <c r="N677" i="2" s="1"/>
  <c r="C678" i="2"/>
  <c r="F678" i="2" s="1"/>
  <c r="M678" i="2" s="1"/>
  <c r="N678" i="2" s="1"/>
  <c r="C679" i="2"/>
  <c r="F679" i="2" s="1"/>
  <c r="M679" i="2" s="1"/>
  <c r="N679" i="2" s="1"/>
  <c r="C680" i="2"/>
  <c r="F680" i="2"/>
  <c r="M680" i="2"/>
  <c r="N680" i="2" s="1"/>
  <c r="C681" i="2"/>
  <c r="F681" i="2" s="1"/>
  <c r="M681" i="2" s="1"/>
  <c r="N681" i="2" s="1"/>
  <c r="C682" i="2"/>
  <c r="F682" i="2"/>
  <c r="M682" i="2" s="1"/>
  <c r="N682" i="2" s="1"/>
  <c r="C683" i="2"/>
  <c r="F683" i="2" s="1"/>
  <c r="M683" i="2" s="1"/>
  <c r="N683" i="2" s="1"/>
  <c r="C684" i="2"/>
  <c r="F684" i="2" s="1"/>
  <c r="M684" i="2" s="1"/>
  <c r="N684" i="2" s="1"/>
  <c r="C685" i="2"/>
  <c r="F685" i="2" s="1"/>
  <c r="M685" i="2" s="1"/>
  <c r="N685" i="2" s="1"/>
  <c r="C686" i="2"/>
  <c r="F686" i="2" s="1"/>
  <c r="M686" i="2" s="1"/>
  <c r="N686" i="2" s="1"/>
  <c r="C687" i="2"/>
  <c r="F687" i="2" s="1"/>
  <c r="M687" i="2" s="1"/>
  <c r="N687" i="2" s="1"/>
  <c r="C688" i="2"/>
  <c r="F688" i="2"/>
  <c r="M688" i="2"/>
  <c r="N688" i="2" s="1"/>
  <c r="C689" i="2"/>
  <c r="F689" i="2" s="1"/>
  <c r="M689" i="2" s="1"/>
  <c r="N689" i="2" s="1"/>
  <c r="C690" i="2"/>
  <c r="F690" i="2"/>
  <c r="M690" i="2" s="1"/>
  <c r="N690" i="2" s="1"/>
  <c r="C691" i="2"/>
  <c r="F691" i="2" s="1"/>
  <c r="M691" i="2" s="1"/>
  <c r="N691" i="2" s="1"/>
  <c r="C692" i="2"/>
  <c r="F692" i="2" s="1"/>
  <c r="M692" i="2" s="1"/>
  <c r="N692" i="2" s="1"/>
  <c r="C693" i="2"/>
  <c r="F693" i="2" s="1"/>
  <c r="M693" i="2" s="1"/>
  <c r="N693" i="2" s="1"/>
  <c r="C694" i="2"/>
  <c r="F694" i="2" s="1"/>
  <c r="M694" i="2" s="1"/>
  <c r="N694" i="2" s="1"/>
  <c r="C695" i="2"/>
  <c r="F695" i="2" s="1"/>
  <c r="M695" i="2" s="1"/>
  <c r="N695" i="2" s="1"/>
  <c r="C696" i="2"/>
  <c r="F696" i="2"/>
  <c r="M696" i="2"/>
  <c r="N696" i="2" s="1"/>
  <c r="C697" i="2"/>
  <c r="F697" i="2" s="1"/>
  <c r="M697" i="2" s="1"/>
  <c r="N697" i="2" s="1"/>
  <c r="C698" i="2"/>
  <c r="F698" i="2"/>
  <c r="M698" i="2" s="1"/>
  <c r="N698" i="2" s="1"/>
  <c r="C699" i="2"/>
  <c r="F699" i="2" s="1"/>
  <c r="M699" i="2" s="1"/>
  <c r="N699" i="2" s="1"/>
  <c r="C700" i="2"/>
  <c r="F700" i="2" s="1"/>
  <c r="M700" i="2" s="1"/>
  <c r="N700" i="2" s="1"/>
  <c r="C701" i="2"/>
  <c r="F701" i="2" s="1"/>
  <c r="M701" i="2" s="1"/>
  <c r="N701" i="2" s="1"/>
  <c r="C702" i="2"/>
  <c r="F702" i="2" s="1"/>
  <c r="M702" i="2" s="1"/>
  <c r="N702" i="2" s="1"/>
  <c r="C703" i="2"/>
  <c r="F703" i="2" s="1"/>
  <c r="M703" i="2" s="1"/>
  <c r="N703" i="2" s="1"/>
  <c r="C704" i="2"/>
  <c r="F704" i="2"/>
  <c r="M704" i="2"/>
  <c r="N704" i="2" s="1"/>
  <c r="C705" i="2"/>
  <c r="F705" i="2" s="1"/>
  <c r="M705" i="2" s="1"/>
  <c r="N705" i="2" s="1"/>
  <c r="C706" i="2"/>
  <c r="F706" i="2"/>
  <c r="M706" i="2" s="1"/>
  <c r="N706" i="2" s="1"/>
  <c r="C707" i="2"/>
  <c r="F707" i="2" s="1"/>
  <c r="M707" i="2" s="1"/>
  <c r="N707" i="2" s="1"/>
  <c r="C708" i="2"/>
  <c r="F708" i="2" s="1"/>
  <c r="M708" i="2" s="1"/>
  <c r="N708" i="2" s="1"/>
  <c r="C709" i="2"/>
  <c r="F709" i="2" s="1"/>
  <c r="M709" i="2" s="1"/>
  <c r="N709" i="2" s="1"/>
  <c r="C710" i="2"/>
  <c r="F710" i="2" s="1"/>
  <c r="M710" i="2" s="1"/>
  <c r="N710" i="2" s="1"/>
  <c r="C711" i="2"/>
  <c r="F711" i="2" s="1"/>
  <c r="M711" i="2" s="1"/>
  <c r="N711" i="2" s="1"/>
  <c r="C712" i="2"/>
  <c r="F712" i="2"/>
  <c r="M712" i="2"/>
  <c r="N712" i="2" s="1"/>
  <c r="C713" i="2"/>
  <c r="F713" i="2" s="1"/>
  <c r="M713" i="2" s="1"/>
  <c r="N713" i="2" s="1"/>
  <c r="C714" i="2"/>
  <c r="F714" i="2"/>
  <c r="M714" i="2" s="1"/>
  <c r="N714" i="2" s="1"/>
  <c r="C715" i="2"/>
  <c r="F715" i="2" s="1"/>
  <c r="M715" i="2" s="1"/>
  <c r="N715" i="2" s="1"/>
  <c r="C716" i="2"/>
  <c r="F716" i="2" s="1"/>
  <c r="M716" i="2" s="1"/>
  <c r="N716" i="2" s="1"/>
  <c r="C717" i="2"/>
  <c r="F717" i="2" s="1"/>
  <c r="M717" i="2" s="1"/>
  <c r="N717" i="2" s="1"/>
  <c r="C718" i="2"/>
  <c r="F718" i="2" s="1"/>
  <c r="M718" i="2" s="1"/>
  <c r="N718" i="2" s="1"/>
  <c r="C719" i="2"/>
  <c r="F719" i="2" s="1"/>
  <c r="M719" i="2" s="1"/>
  <c r="N719" i="2" s="1"/>
  <c r="C720" i="2"/>
  <c r="F720" i="2"/>
  <c r="M720" i="2"/>
  <c r="N720" i="2" s="1"/>
  <c r="C721" i="2"/>
  <c r="F721" i="2" s="1"/>
  <c r="M721" i="2" s="1"/>
  <c r="N721" i="2" s="1"/>
  <c r="C722" i="2"/>
  <c r="F722" i="2"/>
  <c r="M722" i="2" s="1"/>
  <c r="N722" i="2" s="1"/>
  <c r="C723" i="2"/>
  <c r="F723" i="2" s="1"/>
  <c r="M723" i="2" s="1"/>
  <c r="N723" i="2" s="1"/>
  <c r="C724" i="2"/>
  <c r="F724" i="2" s="1"/>
  <c r="M724" i="2" s="1"/>
  <c r="N724" i="2" s="1"/>
  <c r="C725" i="2"/>
  <c r="F725" i="2" s="1"/>
  <c r="M725" i="2" s="1"/>
  <c r="N725" i="2" s="1"/>
  <c r="C726" i="2"/>
  <c r="F726" i="2" s="1"/>
  <c r="M726" i="2" s="1"/>
  <c r="N726" i="2" s="1"/>
  <c r="C727" i="2"/>
  <c r="F727" i="2" s="1"/>
  <c r="M727" i="2" s="1"/>
  <c r="N727" i="2" s="1"/>
  <c r="C728" i="2"/>
  <c r="F728" i="2"/>
  <c r="M728" i="2"/>
  <c r="N728" i="2" s="1"/>
  <c r="C729" i="2"/>
  <c r="F729" i="2" s="1"/>
  <c r="M729" i="2" s="1"/>
  <c r="N729" i="2" s="1"/>
  <c r="C730" i="2"/>
  <c r="F730" i="2"/>
  <c r="M730" i="2" s="1"/>
  <c r="N730" i="2" s="1"/>
  <c r="C731" i="2"/>
  <c r="F731" i="2" s="1"/>
  <c r="M731" i="2" s="1"/>
  <c r="N731" i="2" s="1"/>
  <c r="C732" i="2"/>
  <c r="F732" i="2" s="1"/>
  <c r="M732" i="2" s="1"/>
  <c r="N732" i="2" s="1"/>
  <c r="C733" i="2"/>
  <c r="F733" i="2" s="1"/>
  <c r="M733" i="2" s="1"/>
  <c r="N733" i="2" s="1"/>
  <c r="C734" i="2"/>
  <c r="F734" i="2" s="1"/>
  <c r="M734" i="2" s="1"/>
  <c r="N734" i="2" s="1"/>
  <c r="C735" i="2"/>
  <c r="F735" i="2" s="1"/>
  <c r="M735" i="2" s="1"/>
  <c r="N735" i="2" s="1"/>
  <c r="C736" i="2"/>
  <c r="F736" i="2"/>
  <c r="M736" i="2"/>
  <c r="N736" i="2" s="1"/>
  <c r="C737" i="2"/>
  <c r="F737" i="2" s="1"/>
  <c r="M737" i="2" s="1"/>
  <c r="N737" i="2" s="1"/>
  <c r="C738" i="2"/>
  <c r="F738" i="2"/>
  <c r="M738" i="2" s="1"/>
  <c r="N738" i="2" s="1"/>
  <c r="C739" i="2"/>
  <c r="F739" i="2" s="1"/>
  <c r="M739" i="2" s="1"/>
  <c r="N739" i="2" s="1"/>
  <c r="C740" i="2"/>
  <c r="F740" i="2" s="1"/>
  <c r="M740" i="2" s="1"/>
  <c r="N740" i="2" s="1"/>
  <c r="C741" i="2"/>
  <c r="F741" i="2" s="1"/>
  <c r="M741" i="2" s="1"/>
  <c r="N741" i="2" s="1"/>
  <c r="C742" i="2"/>
  <c r="F742" i="2" s="1"/>
  <c r="M742" i="2" s="1"/>
  <c r="N742" i="2" s="1"/>
  <c r="C743" i="2"/>
  <c r="F743" i="2" s="1"/>
  <c r="M743" i="2" s="1"/>
  <c r="N743" i="2" s="1"/>
  <c r="C744" i="2"/>
  <c r="F744" i="2"/>
  <c r="M744" i="2"/>
  <c r="N744" i="2" s="1"/>
  <c r="C745" i="2"/>
  <c r="F745" i="2" s="1"/>
  <c r="M745" i="2" s="1"/>
  <c r="N745" i="2" s="1"/>
  <c r="C746" i="2"/>
  <c r="F746" i="2"/>
  <c r="M746" i="2" s="1"/>
  <c r="N746" i="2" s="1"/>
  <c r="C747" i="2"/>
  <c r="F747" i="2" s="1"/>
  <c r="M747" i="2" s="1"/>
  <c r="N747" i="2" s="1"/>
  <c r="C748" i="2"/>
  <c r="F748" i="2" s="1"/>
  <c r="M748" i="2" s="1"/>
  <c r="N748" i="2" s="1"/>
  <c r="C749" i="2"/>
  <c r="F749" i="2" s="1"/>
  <c r="M749" i="2" s="1"/>
  <c r="N749" i="2" s="1"/>
  <c r="C750" i="2"/>
  <c r="F750" i="2" s="1"/>
  <c r="M750" i="2" s="1"/>
  <c r="N750" i="2" s="1"/>
  <c r="C751" i="2"/>
  <c r="F751" i="2" s="1"/>
  <c r="M751" i="2" s="1"/>
  <c r="N751" i="2" s="1"/>
  <c r="C752" i="2"/>
  <c r="F752" i="2"/>
  <c r="M752" i="2"/>
  <c r="N752" i="2" s="1"/>
  <c r="C753" i="2"/>
  <c r="F753" i="2" s="1"/>
  <c r="M753" i="2" s="1"/>
  <c r="N753" i="2" s="1"/>
  <c r="C754" i="2"/>
  <c r="F754" i="2"/>
  <c r="M754" i="2" s="1"/>
  <c r="N754" i="2" s="1"/>
  <c r="C755" i="2"/>
  <c r="F755" i="2" s="1"/>
  <c r="M755" i="2" s="1"/>
  <c r="N755" i="2" s="1"/>
  <c r="C756" i="2"/>
  <c r="F756" i="2" s="1"/>
  <c r="M756" i="2" s="1"/>
  <c r="N756" i="2" s="1"/>
  <c r="C757" i="2"/>
  <c r="F757" i="2" s="1"/>
  <c r="M757" i="2" s="1"/>
  <c r="N757" i="2" s="1"/>
  <c r="C758" i="2"/>
  <c r="F758" i="2" s="1"/>
  <c r="M758" i="2" s="1"/>
  <c r="N758" i="2" s="1"/>
  <c r="C759" i="2"/>
  <c r="F759" i="2" s="1"/>
  <c r="M759" i="2" s="1"/>
  <c r="N759" i="2" s="1"/>
  <c r="C760" i="2"/>
  <c r="F760" i="2"/>
  <c r="M760" i="2"/>
  <c r="N760" i="2" s="1"/>
  <c r="C761" i="2"/>
  <c r="F761" i="2" s="1"/>
  <c r="M761" i="2" s="1"/>
  <c r="N761" i="2" s="1"/>
  <c r="C762" i="2"/>
  <c r="F762" i="2"/>
  <c r="M762" i="2" s="1"/>
  <c r="N762" i="2" s="1"/>
  <c r="C763" i="2"/>
  <c r="F763" i="2" s="1"/>
  <c r="M763" i="2" s="1"/>
  <c r="N763" i="2" s="1"/>
  <c r="C764" i="2"/>
  <c r="F764" i="2" s="1"/>
  <c r="M764" i="2" s="1"/>
  <c r="N764" i="2" s="1"/>
  <c r="C765" i="2"/>
  <c r="F765" i="2" s="1"/>
  <c r="M765" i="2" s="1"/>
  <c r="N765" i="2" s="1"/>
  <c r="C766" i="2"/>
  <c r="F766" i="2" s="1"/>
  <c r="M766" i="2" s="1"/>
  <c r="N766" i="2" s="1"/>
  <c r="C767" i="2"/>
  <c r="F767" i="2" s="1"/>
  <c r="M767" i="2" s="1"/>
  <c r="N767" i="2" s="1"/>
  <c r="C768" i="2"/>
  <c r="F768" i="2"/>
  <c r="M768" i="2"/>
  <c r="N768" i="2" s="1"/>
  <c r="C769" i="2"/>
  <c r="F769" i="2" s="1"/>
  <c r="M769" i="2" s="1"/>
  <c r="N769" i="2" s="1"/>
  <c r="C770" i="2"/>
  <c r="F770" i="2"/>
  <c r="M770" i="2" s="1"/>
  <c r="N770" i="2" s="1"/>
  <c r="C771" i="2"/>
  <c r="F771" i="2" s="1"/>
  <c r="M771" i="2" s="1"/>
  <c r="N771" i="2" s="1"/>
  <c r="C772" i="2"/>
  <c r="F772" i="2" s="1"/>
  <c r="M772" i="2" s="1"/>
  <c r="N772" i="2" s="1"/>
  <c r="C773" i="2"/>
  <c r="F773" i="2" s="1"/>
  <c r="M773" i="2" s="1"/>
  <c r="N773" i="2" s="1"/>
  <c r="C774" i="2"/>
  <c r="F774" i="2" s="1"/>
  <c r="M774" i="2" s="1"/>
  <c r="N774" i="2" s="1"/>
  <c r="C775" i="2"/>
  <c r="F775" i="2" s="1"/>
  <c r="M775" i="2" s="1"/>
  <c r="N775" i="2" s="1"/>
  <c r="C776" i="2"/>
  <c r="F776" i="2"/>
  <c r="M776" i="2"/>
  <c r="N776" i="2" s="1"/>
  <c r="C777" i="2"/>
  <c r="F777" i="2" s="1"/>
  <c r="M777" i="2" s="1"/>
  <c r="N777" i="2" s="1"/>
  <c r="C778" i="2"/>
  <c r="F778" i="2"/>
  <c r="M778" i="2" s="1"/>
  <c r="N778" i="2" s="1"/>
  <c r="C779" i="2"/>
  <c r="F779" i="2" s="1"/>
  <c r="M779" i="2" s="1"/>
  <c r="N779" i="2" s="1"/>
  <c r="C780" i="2"/>
  <c r="F780" i="2" s="1"/>
  <c r="M780" i="2" s="1"/>
  <c r="N780" i="2" s="1"/>
  <c r="C781" i="2"/>
  <c r="F781" i="2" s="1"/>
  <c r="M781" i="2" s="1"/>
  <c r="N781" i="2" s="1"/>
  <c r="C782" i="2"/>
  <c r="F782" i="2" s="1"/>
  <c r="M782" i="2" s="1"/>
  <c r="N782" i="2" s="1"/>
  <c r="C783" i="2"/>
  <c r="F783" i="2" s="1"/>
  <c r="M783" i="2" s="1"/>
  <c r="N783" i="2" s="1"/>
  <c r="C784" i="2"/>
  <c r="F784" i="2"/>
  <c r="M784" i="2"/>
  <c r="N784" i="2" s="1"/>
  <c r="C785" i="2"/>
  <c r="F785" i="2" s="1"/>
  <c r="M785" i="2" s="1"/>
  <c r="N785" i="2" s="1"/>
  <c r="C786" i="2"/>
  <c r="F786" i="2"/>
  <c r="M786" i="2" s="1"/>
  <c r="N786" i="2" s="1"/>
  <c r="C787" i="2"/>
  <c r="F787" i="2" s="1"/>
  <c r="M787" i="2" s="1"/>
  <c r="N787" i="2" s="1"/>
  <c r="C788" i="2"/>
  <c r="F788" i="2" s="1"/>
  <c r="M788" i="2" s="1"/>
  <c r="N788" i="2" s="1"/>
  <c r="C789" i="2"/>
  <c r="F789" i="2" s="1"/>
  <c r="M789" i="2" s="1"/>
  <c r="N789" i="2" s="1"/>
  <c r="C790" i="2"/>
  <c r="F790" i="2" s="1"/>
  <c r="M790" i="2" s="1"/>
  <c r="N790" i="2" s="1"/>
  <c r="C791" i="2"/>
  <c r="F791" i="2" s="1"/>
  <c r="M791" i="2" s="1"/>
  <c r="N791" i="2" s="1"/>
  <c r="C792" i="2"/>
  <c r="F792" i="2"/>
  <c r="M792" i="2"/>
  <c r="N792" i="2" s="1"/>
  <c r="C793" i="2"/>
  <c r="F793" i="2" s="1"/>
  <c r="M793" i="2" s="1"/>
  <c r="N793" i="2" s="1"/>
  <c r="C794" i="2"/>
  <c r="F794" i="2"/>
  <c r="M794" i="2" s="1"/>
  <c r="N794" i="2" s="1"/>
  <c r="C795" i="2"/>
  <c r="F795" i="2" s="1"/>
  <c r="M795" i="2" s="1"/>
  <c r="N795" i="2" s="1"/>
  <c r="C796" i="2"/>
  <c r="F796" i="2" s="1"/>
  <c r="M796" i="2" s="1"/>
  <c r="N796" i="2" s="1"/>
  <c r="C797" i="2"/>
  <c r="F797" i="2" s="1"/>
  <c r="M797" i="2" s="1"/>
  <c r="N797" i="2" s="1"/>
  <c r="C798" i="2"/>
  <c r="F798" i="2" s="1"/>
  <c r="M798" i="2" s="1"/>
  <c r="N798" i="2" s="1"/>
  <c r="C799" i="2"/>
  <c r="F799" i="2" s="1"/>
  <c r="M799" i="2" s="1"/>
  <c r="N799" i="2" s="1"/>
  <c r="C800" i="2"/>
  <c r="F800" i="2"/>
  <c r="M800" i="2"/>
  <c r="N800" i="2" s="1"/>
  <c r="C801" i="2"/>
  <c r="F801" i="2" s="1"/>
  <c r="M801" i="2" s="1"/>
  <c r="N801" i="2" s="1"/>
  <c r="C802" i="2"/>
  <c r="F802" i="2"/>
  <c r="M802" i="2" s="1"/>
  <c r="N802" i="2" s="1"/>
  <c r="C803" i="2"/>
  <c r="F803" i="2" s="1"/>
  <c r="M803" i="2" s="1"/>
  <c r="N803" i="2" s="1"/>
  <c r="C804" i="2"/>
  <c r="F804" i="2" s="1"/>
  <c r="M804" i="2" s="1"/>
  <c r="N804" i="2" s="1"/>
  <c r="C805" i="2"/>
  <c r="F805" i="2" s="1"/>
  <c r="M805" i="2" s="1"/>
  <c r="N805" i="2" s="1"/>
  <c r="C806" i="2"/>
  <c r="F806" i="2" s="1"/>
  <c r="M806" i="2" s="1"/>
  <c r="N806" i="2" s="1"/>
  <c r="C807" i="2"/>
  <c r="F807" i="2" s="1"/>
  <c r="M807" i="2" s="1"/>
  <c r="N807" i="2" s="1"/>
  <c r="C808" i="2"/>
  <c r="F808" i="2"/>
  <c r="M808" i="2"/>
  <c r="N808" i="2" s="1"/>
  <c r="C809" i="2"/>
  <c r="F809" i="2" s="1"/>
  <c r="M809" i="2" s="1"/>
  <c r="N809" i="2" s="1"/>
  <c r="C810" i="2"/>
  <c r="F810" i="2"/>
  <c r="M810" i="2" s="1"/>
  <c r="N810" i="2" s="1"/>
  <c r="C811" i="2"/>
  <c r="F811" i="2" s="1"/>
  <c r="M811" i="2" s="1"/>
  <c r="N811" i="2" s="1"/>
  <c r="C812" i="2"/>
  <c r="F812" i="2" s="1"/>
  <c r="M812" i="2" s="1"/>
  <c r="N812" i="2" s="1"/>
  <c r="C813" i="2"/>
  <c r="F813" i="2" s="1"/>
  <c r="M813" i="2" s="1"/>
  <c r="N813" i="2" s="1"/>
  <c r="C814" i="2"/>
  <c r="F814" i="2" s="1"/>
  <c r="M814" i="2" s="1"/>
  <c r="N814" i="2" s="1"/>
  <c r="C815" i="2"/>
  <c r="F815" i="2" s="1"/>
  <c r="M815" i="2" s="1"/>
  <c r="N815" i="2" s="1"/>
  <c r="C816" i="2"/>
  <c r="F816" i="2"/>
  <c r="M816" i="2"/>
  <c r="N816" i="2" s="1"/>
  <c r="C817" i="2"/>
  <c r="F817" i="2" s="1"/>
  <c r="M817" i="2" s="1"/>
  <c r="N817" i="2" s="1"/>
  <c r="C818" i="2"/>
  <c r="F818" i="2"/>
  <c r="M818" i="2" s="1"/>
  <c r="N818" i="2" s="1"/>
  <c r="C819" i="2"/>
  <c r="F819" i="2" s="1"/>
  <c r="M819" i="2" s="1"/>
  <c r="N819" i="2" s="1"/>
  <c r="C820" i="2"/>
  <c r="F820" i="2" s="1"/>
  <c r="M820" i="2" s="1"/>
  <c r="N820" i="2" s="1"/>
  <c r="C821" i="2"/>
  <c r="F821" i="2" s="1"/>
  <c r="M821" i="2" s="1"/>
  <c r="N821" i="2" s="1"/>
  <c r="C822" i="2"/>
  <c r="F822" i="2" s="1"/>
  <c r="M822" i="2" s="1"/>
  <c r="N822" i="2" s="1"/>
  <c r="C823" i="2"/>
  <c r="F823" i="2" s="1"/>
  <c r="M823" i="2" s="1"/>
  <c r="N823" i="2" s="1"/>
  <c r="C824" i="2"/>
  <c r="F824" i="2"/>
  <c r="M824" i="2"/>
  <c r="N824" i="2" s="1"/>
  <c r="C825" i="2"/>
  <c r="F825" i="2" s="1"/>
  <c r="M825" i="2" s="1"/>
  <c r="N825" i="2" s="1"/>
  <c r="C826" i="2"/>
  <c r="F826" i="2"/>
  <c r="M826" i="2" s="1"/>
  <c r="N826" i="2" s="1"/>
  <c r="C827" i="2"/>
  <c r="F827" i="2" s="1"/>
  <c r="M827" i="2" s="1"/>
  <c r="N827" i="2" s="1"/>
  <c r="C828" i="2"/>
  <c r="F828" i="2" s="1"/>
  <c r="M828" i="2" s="1"/>
  <c r="N828" i="2" s="1"/>
  <c r="C829" i="2"/>
  <c r="F829" i="2" s="1"/>
  <c r="M829" i="2" s="1"/>
  <c r="N829" i="2" s="1"/>
  <c r="C830" i="2"/>
  <c r="F830" i="2" s="1"/>
  <c r="M830" i="2" s="1"/>
  <c r="N830" i="2" s="1"/>
  <c r="C831" i="2"/>
  <c r="F831" i="2" s="1"/>
  <c r="M831" i="2" s="1"/>
  <c r="N831" i="2" s="1"/>
  <c r="C832" i="2"/>
  <c r="F832" i="2"/>
  <c r="M832" i="2"/>
  <c r="N832" i="2" s="1"/>
  <c r="C833" i="2"/>
  <c r="F833" i="2" s="1"/>
  <c r="M833" i="2" s="1"/>
  <c r="N833" i="2" s="1"/>
  <c r="C834" i="2"/>
  <c r="F834" i="2"/>
  <c r="M834" i="2" s="1"/>
  <c r="N834" i="2" s="1"/>
  <c r="C835" i="2"/>
  <c r="F835" i="2" s="1"/>
  <c r="M835" i="2" s="1"/>
  <c r="N835" i="2" s="1"/>
  <c r="C836" i="2"/>
  <c r="F836" i="2" s="1"/>
  <c r="M836" i="2" s="1"/>
  <c r="N836" i="2" s="1"/>
  <c r="C837" i="2"/>
  <c r="F837" i="2" s="1"/>
  <c r="M837" i="2" s="1"/>
  <c r="N837" i="2" s="1"/>
  <c r="C838" i="2"/>
  <c r="F838" i="2" s="1"/>
  <c r="M838" i="2" s="1"/>
  <c r="N838" i="2" s="1"/>
  <c r="C839" i="2"/>
  <c r="F839" i="2" s="1"/>
  <c r="M839" i="2" s="1"/>
  <c r="N839" i="2" s="1"/>
  <c r="C840" i="2"/>
  <c r="F840" i="2"/>
  <c r="M840" i="2"/>
  <c r="N840" i="2" s="1"/>
  <c r="C841" i="2"/>
  <c r="F841" i="2" s="1"/>
  <c r="M841" i="2" s="1"/>
  <c r="N841" i="2" s="1"/>
  <c r="C842" i="2"/>
  <c r="F842" i="2"/>
  <c r="M842" i="2" s="1"/>
  <c r="N842" i="2" s="1"/>
  <c r="C843" i="2"/>
  <c r="F843" i="2" s="1"/>
  <c r="M843" i="2" s="1"/>
  <c r="N843" i="2" s="1"/>
  <c r="C844" i="2"/>
  <c r="F844" i="2" s="1"/>
  <c r="M844" i="2" s="1"/>
  <c r="N844" i="2" s="1"/>
  <c r="C845" i="2"/>
  <c r="F845" i="2" s="1"/>
  <c r="M845" i="2" s="1"/>
  <c r="N845" i="2" s="1"/>
  <c r="C846" i="2"/>
  <c r="F846" i="2" s="1"/>
  <c r="M846" i="2" s="1"/>
  <c r="N846" i="2" s="1"/>
  <c r="C847" i="2"/>
  <c r="F847" i="2" s="1"/>
  <c r="M847" i="2" s="1"/>
  <c r="N847" i="2" s="1"/>
  <c r="C848" i="2"/>
  <c r="F848" i="2"/>
  <c r="M848" i="2"/>
  <c r="N848" i="2" s="1"/>
  <c r="C849" i="2"/>
  <c r="F849" i="2" s="1"/>
  <c r="M849" i="2" s="1"/>
  <c r="N849" i="2" s="1"/>
  <c r="C850" i="2"/>
  <c r="F850" i="2"/>
  <c r="M850" i="2" s="1"/>
  <c r="N850" i="2" s="1"/>
  <c r="C851" i="2"/>
  <c r="F851" i="2" s="1"/>
  <c r="M851" i="2" s="1"/>
  <c r="N851" i="2" s="1"/>
  <c r="C852" i="2"/>
  <c r="F852" i="2" s="1"/>
  <c r="M852" i="2" s="1"/>
  <c r="N852" i="2" s="1"/>
  <c r="C853" i="2"/>
  <c r="F853" i="2" s="1"/>
  <c r="M853" i="2" s="1"/>
  <c r="N853" i="2" s="1"/>
  <c r="C854" i="2"/>
  <c r="F854" i="2" s="1"/>
  <c r="M854" i="2" s="1"/>
  <c r="N854" i="2" s="1"/>
  <c r="C855" i="2"/>
  <c r="F855" i="2" s="1"/>
  <c r="M855" i="2" s="1"/>
  <c r="N855" i="2" s="1"/>
  <c r="C856" i="2"/>
  <c r="F856" i="2"/>
  <c r="M856" i="2"/>
  <c r="N856" i="2" s="1"/>
  <c r="C857" i="2"/>
  <c r="F857" i="2" s="1"/>
  <c r="M857" i="2" s="1"/>
  <c r="N857" i="2" s="1"/>
  <c r="C858" i="2"/>
  <c r="F858" i="2"/>
  <c r="M858" i="2" s="1"/>
  <c r="N858" i="2" s="1"/>
  <c r="C859" i="2"/>
  <c r="F859" i="2" s="1"/>
  <c r="M859" i="2" s="1"/>
  <c r="N859" i="2" s="1"/>
  <c r="C860" i="2"/>
  <c r="F860" i="2" s="1"/>
  <c r="M860" i="2" s="1"/>
  <c r="N860" i="2" s="1"/>
  <c r="C861" i="2"/>
  <c r="F861" i="2" s="1"/>
  <c r="M861" i="2" s="1"/>
  <c r="N861" i="2" s="1"/>
  <c r="C862" i="2"/>
  <c r="F862" i="2" s="1"/>
  <c r="M862" i="2" s="1"/>
  <c r="N862" i="2" s="1"/>
  <c r="C863" i="2"/>
  <c r="F863" i="2" s="1"/>
  <c r="M863" i="2" s="1"/>
  <c r="N863" i="2" s="1"/>
  <c r="C864" i="2"/>
  <c r="F864" i="2"/>
  <c r="M864" i="2"/>
  <c r="N864" i="2" s="1"/>
  <c r="C865" i="2"/>
  <c r="F865" i="2" s="1"/>
  <c r="M865" i="2" s="1"/>
  <c r="N865" i="2" s="1"/>
  <c r="C866" i="2"/>
  <c r="F866" i="2"/>
  <c r="M866" i="2" s="1"/>
  <c r="N866" i="2" s="1"/>
  <c r="C867" i="2"/>
  <c r="F867" i="2" s="1"/>
  <c r="M867" i="2" s="1"/>
  <c r="N867" i="2" s="1"/>
  <c r="C868" i="2"/>
  <c r="F868" i="2" s="1"/>
  <c r="M868" i="2" s="1"/>
  <c r="N868" i="2" s="1"/>
  <c r="C869" i="2"/>
  <c r="F869" i="2" s="1"/>
  <c r="M869" i="2" s="1"/>
  <c r="N869" i="2" s="1"/>
  <c r="C870" i="2"/>
  <c r="F870" i="2" s="1"/>
  <c r="M870" i="2" s="1"/>
  <c r="N870" i="2" s="1"/>
  <c r="C871" i="2"/>
  <c r="F871" i="2" s="1"/>
  <c r="M871" i="2" s="1"/>
  <c r="N871" i="2" s="1"/>
  <c r="C872" i="2"/>
  <c r="F872" i="2"/>
  <c r="M872" i="2"/>
  <c r="N872" i="2" s="1"/>
  <c r="C873" i="2"/>
  <c r="F873" i="2" s="1"/>
  <c r="M873" i="2" s="1"/>
  <c r="N873" i="2" s="1"/>
  <c r="C874" i="2"/>
  <c r="F874" i="2"/>
  <c r="M874" i="2" s="1"/>
  <c r="N874" i="2" s="1"/>
  <c r="C875" i="2"/>
  <c r="F875" i="2" s="1"/>
  <c r="M875" i="2" s="1"/>
  <c r="N875" i="2" s="1"/>
  <c r="C876" i="2"/>
  <c r="F876" i="2" s="1"/>
  <c r="M876" i="2" s="1"/>
  <c r="N876" i="2" s="1"/>
  <c r="C877" i="2"/>
  <c r="F877" i="2" s="1"/>
  <c r="M877" i="2" s="1"/>
  <c r="N877" i="2" s="1"/>
  <c r="C878" i="2"/>
  <c r="F878" i="2" s="1"/>
  <c r="M878" i="2" s="1"/>
  <c r="N878" i="2" s="1"/>
  <c r="C879" i="2"/>
  <c r="F879" i="2" s="1"/>
  <c r="M879" i="2" s="1"/>
  <c r="N879" i="2" s="1"/>
  <c r="C880" i="2"/>
  <c r="F880" i="2"/>
  <c r="M880" i="2"/>
  <c r="N880" i="2" s="1"/>
  <c r="C881" i="2"/>
  <c r="F881" i="2" s="1"/>
  <c r="M881" i="2" s="1"/>
  <c r="N881" i="2" s="1"/>
  <c r="C882" i="2"/>
  <c r="F882" i="2"/>
  <c r="M882" i="2" s="1"/>
  <c r="N882" i="2" s="1"/>
  <c r="C883" i="2"/>
  <c r="F883" i="2" s="1"/>
  <c r="M883" i="2" s="1"/>
  <c r="N883" i="2" s="1"/>
  <c r="C884" i="2"/>
  <c r="F884" i="2" s="1"/>
  <c r="M884" i="2" s="1"/>
  <c r="N884" i="2" s="1"/>
  <c r="C885" i="2"/>
  <c r="F885" i="2" s="1"/>
  <c r="M885" i="2" s="1"/>
  <c r="N885" i="2" s="1"/>
  <c r="C886" i="2"/>
  <c r="F886" i="2" s="1"/>
  <c r="M886" i="2" s="1"/>
  <c r="N886" i="2" s="1"/>
  <c r="C887" i="2"/>
  <c r="F887" i="2" s="1"/>
  <c r="M887" i="2" s="1"/>
  <c r="N887" i="2" s="1"/>
  <c r="C888" i="2"/>
  <c r="F888" i="2"/>
  <c r="M888" i="2"/>
  <c r="N888" i="2" s="1"/>
  <c r="C889" i="2"/>
  <c r="F889" i="2" s="1"/>
  <c r="M889" i="2" s="1"/>
  <c r="N889" i="2" s="1"/>
  <c r="C890" i="2"/>
  <c r="F890" i="2"/>
  <c r="M890" i="2" s="1"/>
  <c r="N890" i="2" s="1"/>
  <c r="C891" i="2"/>
  <c r="F891" i="2" s="1"/>
  <c r="M891" i="2" s="1"/>
  <c r="N891" i="2" s="1"/>
  <c r="C892" i="2"/>
  <c r="F892" i="2" s="1"/>
  <c r="M892" i="2" s="1"/>
  <c r="N892" i="2" s="1"/>
  <c r="C893" i="2"/>
  <c r="F893" i="2" s="1"/>
  <c r="M893" i="2" s="1"/>
  <c r="N893" i="2" s="1"/>
  <c r="C894" i="2"/>
  <c r="F894" i="2" s="1"/>
  <c r="M894" i="2" s="1"/>
  <c r="N894" i="2" s="1"/>
  <c r="C895" i="2"/>
  <c r="F895" i="2" s="1"/>
  <c r="M895" i="2" s="1"/>
  <c r="N895" i="2" s="1"/>
  <c r="C896" i="2"/>
  <c r="F896" i="2"/>
  <c r="M896" i="2"/>
  <c r="N896" i="2" s="1"/>
  <c r="C897" i="2"/>
  <c r="F897" i="2" s="1"/>
  <c r="M897" i="2" s="1"/>
  <c r="N897" i="2" s="1"/>
  <c r="C898" i="2"/>
  <c r="F898" i="2"/>
  <c r="M898" i="2" s="1"/>
  <c r="N898" i="2" s="1"/>
  <c r="C899" i="2"/>
  <c r="F899" i="2" s="1"/>
  <c r="M899" i="2" s="1"/>
  <c r="N899" i="2" s="1"/>
  <c r="C900" i="2"/>
  <c r="F900" i="2" s="1"/>
  <c r="M900" i="2" s="1"/>
  <c r="N900" i="2" s="1"/>
  <c r="C901" i="2"/>
  <c r="F901" i="2" s="1"/>
  <c r="M901" i="2" s="1"/>
  <c r="N901" i="2" s="1"/>
  <c r="C902" i="2"/>
  <c r="F902" i="2" s="1"/>
  <c r="M902" i="2" s="1"/>
  <c r="N902" i="2" s="1"/>
  <c r="C903" i="2"/>
  <c r="F903" i="2" s="1"/>
  <c r="M903" i="2" s="1"/>
  <c r="N903" i="2" s="1"/>
  <c r="C904" i="2"/>
  <c r="F904" i="2"/>
  <c r="M904" i="2"/>
  <c r="N904" i="2" s="1"/>
  <c r="C905" i="2"/>
  <c r="F905" i="2" s="1"/>
  <c r="M905" i="2" s="1"/>
  <c r="N905" i="2" s="1"/>
  <c r="C906" i="2"/>
  <c r="F906" i="2"/>
  <c r="M906" i="2" s="1"/>
  <c r="N906" i="2" s="1"/>
  <c r="C907" i="2"/>
  <c r="F907" i="2" s="1"/>
  <c r="M907" i="2" s="1"/>
  <c r="N907" i="2" s="1"/>
  <c r="C908" i="2"/>
  <c r="F908" i="2" s="1"/>
  <c r="M908" i="2" s="1"/>
  <c r="N908" i="2" s="1"/>
  <c r="C909" i="2"/>
  <c r="F909" i="2" s="1"/>
  <c r="M909" i="2" s="1"/>
  <c r="N909" i="2" s="1"/>
  <c r="C910" i="2"/>
  <c r="F910" i="2" s="1"/>
  <c r="M910" i="2" s="1"/>
  <c r="N910" i="2" s="1"/>
  <c r="C911" i="2"/>
  <c r="F911" i="2" s="1"/>
  <c r="M911" i="2" s="1"/>
  <c r="N911" i="2" s="1"/>
  <c r="C912" i="2"/>
  <c r="F912" i="2"/>
  <c r="M912" i="2"/>
  <c r="N912" i="2" s="1"/>
  <c r="C913" i="2"/>
  <c r="F913" i="2" s="1"/>
  <c r="M913" i="2" s="1"/>
  <c r="N913" i="2" s="1"/>
  <c r="C914" i="2"/>
  <c r="F914" i="2"/>
  <c r="M914" i="2" s="1"/>
  <c r="N914" i="2" s="1"/>
  <c r="C915" i="2"/>
  <c r="F915" i="2" s="1"/>
  <c r="M915" i="2" s="1"/>
  <c r="N915" i="2" s="1"/>
  <c r="C916" i="2"/>
  <c r="F916" i="2" s="1"/>
  <c r="M916" i="2" s="1"/>
  <c r="N916" i="2" s="1"/>
  <c r="C917" i="2"/>
  <c r="F917" i="2" s="1"/>
  <c r="M917" i="2" s="1"/>
  <c r="N917" i="2" s="1"/>
  <c r="C918" i="2"/>
  <c r="F918" i="2" s="1"/>
  <c r="M918" i="2" s="1"/>
  <c r="N918" i="2" s="1"/>
  <c r="C919" i="2"/>
  <c r="F919" i="2" s="1"/>
  <c r="M919" i="2" s="1"/>
  <c r="N919" i="2" s="1"/>
  <c r="C920" i="2"/>
  <c r="F920" i="2"/>
  <c r="M920" i="2"/>
  <c r="N920" i="2" s="1"/>
  <c r="C921" i="2"/>
  <c r="F921" i="2" s="1"/>
  <c r="M921" i="2" s="1"/>
  <c r="N921" i="2" s="1"/>
  <c r="C922" i="2"/>
  <c r="F922" i="2"/>
  <c r="M922" i="2" s="1"/>
  <c r="N922" i="2" s="1"/>
  <c r="C923" i="2"/>
  <c r="F923" i="2" s="1"/>
  <c r="M923" i="2" s="1"/>
  <c r="N923" i="2" s="1"/>
  <c r="C924" i="2"/>
  <c r="F924" i="2" s="1"/>
  <c r="M924" i="2" s="1"/>
  <c r="N924" i="2" s="1"/>
  <c r="C925" i="2"/>
  <c r="F925" i="2" s="1"/>
  <c r="M925" i="2" s="1"/>
  <c r="N925" i="2" s="1"/>
  <c r="C926" i="2"/>
  <c r="F926" i="2" s="1"/>
  <c r="M926" i="2" s="1"/>
  <c r="N926" i="2"/>
  <c r="C927" i="2"/>
  <c r="F927" i="2" s="1"/>
  <c r="M927" i="2" s="1"/>
  <c r="N927" i="2" s="1"/>
  <c r="C928" i="2"/>
  <c r="F928" i="2"/>
  <c r="M928" i="2"/>
  <c r="N928" i="2" s="1"/>
  <c r="C929" i="2"/>
  <c r="F929" i="2" s="1"/>
  <c r="M929" i="2" s="1"/>
  <c r="N929" i="2" s="1"/>
  <c r="C930" i="2"/>
  <c r="F930" i="2"/>
  <c r="M930" i="2" s="1"/>
  <c r="N930" i="2" s="1"/>
  <c r="C931" i="2"/>
  <c r="F931" i="2" s="1"/>
  <c r="M931" i="2" s="1"/>
  <c r="N931" i="2" s="1"/>
  <c r="C932" i="2"/>
  <c r="F932" i="2"/>
  <c r="M932" i="2" s="1"/>
  <c r="N932" i="2" s="1"/>
  <c r="C933" i="2"/>
  <c r="F933" i="2" s="1"/>
  <c r="M933" i="2" s="1"/>
  <c r="N933" i="2" s="1"/>
  <c r="C934" i="2"/>
  <c r="F934" i="2" s="1"/>
  <c r="M934" i="2" s="1"/>
  <c r="N934" i="2" s="1"/>
  <c r="C935" i="2"/>
  <c r="F935" i="2" s="1"/>
  <c r="M935" i="2" s="1"/>
  <c r="N935" i="2" s="1"/>
  <c r="C936" i="2"/>
  <c r="F936" i="2"/>
  <c r="M936" i="2"/>
  <c r="N936" i="2"/>
  <c r="C937" i="2"/>
  <c r="F937" i="2" s="1"/>
  <c r="M937" i="2" s="1"/>
  <c r="N937" i="2" s="1"/>
  <c r="C938" i="2"/>
  <c r="F938" i="2"/>
  <c r="M938" i="2"/>
  <c r="N938" i="2" s="1"/>
  <c r="C939" i="2"/>
  <c r="F939" i="2" s="1"/>
  <c r="M939" i="2" s="1"/>
  <c r="N939" i="2" s="1"/>
  <c r="C940" i="2"/>
  <c r="F940" i="2" s="1"/>
  <c r="M940" i="2" s="1"/>
  <c r="N940" i="2" s="1"/>
  <c r="C941" i="2"/>
  <c r="F941" i="2" s="1"/>
  <c r="M941" i="2" s="1"/>
  <c r="N941" i="2" s="1"/>
  <c r="C942" i="2"/>
  <c r="F942" i="2" s="1"/>
  <c r="M942" i="2" s="1"/>
  <c r="N942" i="2" s="1"/>
  <c r="C943" i="2"/>
  <c r="F943" i="2" s="1"/>
  <c r="M943" i="2" s="1"/>
  <c r="N943" i="2" s="1"/>
  <c r="C944" i="2"/>
  <c r="F944" i="2"/>
  <c r="M944" i="2"/>
  <c r="N944" i="2" s="1"/>
  <c r="C945" i="2"/>
  <c r="F945" i="2" s="1"/>
  <c r="M945" i="2" s="1"/>
  <c r="N945" i="2" s="1"/>
  <c r="C946" i="2"/>
  <c r="F946" i="2"/>
  <c r="M946" i="2" s="1"/>
  <c r="N946" i="2" s="1"/>
  <c r="C947" i="2"/>
  <c r="F947" i="2" s="1"/>
  <c r="M947" i="2" s="1"/>
  <c r="N947" i="2" s="1"/>
  <c r="C948" i="2"/>
  <c r="F948" i="2" s="1"/>
  <c r="M948" i="2" s="1"/>
  <c r="N948" i="2" s="1"/>
  <c r="C949" i="2"/>
  <c r="F949" i="2" s="1"/>
  <c r="M949" i="2" s="1"/>
  <c r="N949" i="2" s="1"/>
  <c r="C950" i="2"/>
  <c r="F950" i="2" s="1"/>
  <c r="M950" i="2" s="1"/>
  <c r="N950" i="2" s="1"/>
  <c r="C951" i="2"/>
  <c r="F951" i="2" s="1"/>
  <c r="M951" i="2" s="1"/>
  <c r="N951" i="2" s="1"/>
  <c r="C952" i="2"/>
  <c r="F952" i="2"/>
  <c r="M952" i="2"/>
  <c r="N952" i="2" s="1"/>
  <c r="C953" i="2"/>
  <c r="F953" i="2" s="1"/>
  <c r="M953" i="2" s="1"/>
  <c r="N953" i="2" s="1"/>
  <c r="C954" i="2"/>
  <c r="F954" i="2"/>
  <c r="M954" i="2" s="1"/>
  <c r="N954" i="2" s="1"/>
  <c r="C955" i="2"/>
  <c r="F955" i="2" s="1"/>
  <c r="M955" i="2" s="1"/>
  <c r="N955" i="2" s="1"/>
  <c r="C956" i="2"/>
  <c r="F956" i="2" s="1"/>
  <c r="M956" i="2" s="1"/>
  <c r="N956" i="2" s="1"/>
  <c r="C957" i="2"/>
  <c r="F957" i="2" s="1"/>
  <c r="M957" i="2" s="1"/>
  <c r="N957" i="2" s="1"/>
  <c r="C958" i="2"/>
  <c r="F958" i="2" s="1"/>
  <c r="M958" i="2" s="1"/>
  <c r="N958" i="2"/>
  <c r="C959" i="2"/>
  <c r="F959" i="2" s="1"/>
  <c r="M959" i="2" s="1"/>
  <c r="N959" i="2" s="1"/>
  <c r="C960" i="2"/>
  <c r="F960" i="2"/>
  <c r="M960" i="2"/>
  <c r="N960" i="2" s="1"/>
  <c r="C961" i="2"/>
  <c r="F961" i="2" s="1"/>
  <c r="M961" i="2" s="1"/>
  <c r="N961" i="2" s="1"/>
  <c r="C962" i="2"/>
  <c r="F962" i="2"/>
  <c r="M962" i="2" s="1"/>
  <c r="N962" i="2" s="1"/>
  <c r="C963" i="2"/>
  <c r="F963" i="2" s="1"/>
  <c r="M963" i="2" s="1"/>
  <c r="N963" i="2" s="1"/>
  <c r="C964" i="2"/>
  <c r="F964" i="2"/>
  <c r="M964" i="2" s="1"/>
  <c r="N964" i="2" s="1"/>
  <c r="C965" i="2"/>
  <c r="F965" i="2" s="1"/>
  <c r="M965" i="2" s="1"/>
  <c r="N965" i="2" s="1"/>
  <c r="C966" i="2"/>
  <c r="F966" i="2" s="1"/>
  <c r="M966" i="2" s="1"/>
  <c r="N966" i="2" s="1"/>
  <c r="C967" i="2"/>
  <c r="F967" i="2" s="1"/>
  <c r="M967" i="2" s="1"/>
  <c r="N967" i="2" s="1"/>
  <c r="C968" i="2"/>
  <c r="F968" i="2" s="1"/>
  <c r="M968" i="2" s="1"/>
  <c r="N968" i="2" s="1"/>
  <c r="C969" i="2"/>
  <c r="F969" i="2" s="1"/>
  <c r="M969" i="2" s="1"/>
  <c r="N969" i="2" s="1"/>
  <c r="C970" i="2"/>
  <c r="F970" i="2"/>
  <c r="M970" i="2" s="1"/>
  <c r="N970" i="2" s="1"/>
  <c r="C971" i="2"/>
  <c r="F971" i="2" s="1"/>
  <c r="M971" i="2" s="1"/>
  <c r="N971" i="2" s="1"/>
  <c r="C972" i="2"/>
  <c r="F972" i="2" s="1"/>
  <c r="M972" i="2" s="1"/>
  <c r="N972" i="2" s="1"/>
  <c r="C973" i="2"/>
  <c r="F973" i="2" s="1"/>
  <c r="M973" i="2" s="1"/>
  <c r="N973" i="2" s="1"/>
  <c r="C974" i="2"/>
  <c r="F974" i="2" s="1"/>
  <c r="M974" i="2" s="1"/>
  <c r="N974" i="2" s="1"/>
  <c r="C975" i="2"/>
  <c r="F975" i="2" s="1"/>
  <c r="M975" i="2" s="1"/>
  <c r="N975" i="2" s="1"/>
  <c r="C976" i="2"/>
  <c r="F976" i="2" s="1"/>
  <c r="M976" i="2"/>
  <c r="N976" i="2" s="1"/>
  <c r="C977" i="2"/>
  <c r="F977" i="2" s="1"/>
  <c r="M977" i="2" s="1"/>
  <c r="N977" i="2" s="1"/>
  <c r="C978" i="2"/>
  <c r="F978" i="2"/>
  <c r="M978" i="2" s="1"/>
  <c r="N978" i="2" s="1"/>
  <c r="C979" i="2"/>
  <c r="F979" i="2" s="1"/>
  <c r="M979" i="2" s="1"/>
  <c r="N979" i="2" s="1"/>
  <c r="C980" i="2"/>
  <c r="F980" i="2"/>
  <c r="M980" i="2" s="1"/>
  <c r="N980" i="2" s="1"/>
  <c r="C981" i="2"/>
  <c r="F981" i="2" s="1"/>
  <c r="M981" i="2" s="1"/>
  <c r="N981" i="2" s="1"/>
  <c r="C982" i="2"/>
  <c r="F982" i="2" s="1"/>
  <c r="M982" i="2" s="1"/>
  <c r="N982" i="2" s="1"/>
  <c r="C983" i="2"/>
  <c r="F983" i="2" s="1"/>
  <c r="M983" i="2" s="1"/>
  <c r="N983" i="2" s="1"/>
  <c r="C984" i="2"/>
  <c r="F984" i="2" s="1"/>
  <c r="M984" i="2" s="1"/>
  <c r="N984" i="2" s="1"/>
  <c r="C985" i="2"/>
  <c r="F985" i="2" s="1"/>
  <c r="M985" i="2" s="1"/>
  <c r="N985" i="2" s="1"/>
  <c r="C986" i="2"/>
  <c r="F986" i="2"/>
  <c r="M986" i="2" s="1"/>
  <c r="N986" i="2" s="1"/>
  <c r="C987" i="2"/>
  <c r="F987" i="2" s="1"/>
  <c r="M987" i="2" s="1"/>
  <c r="N987" i="2" s="1"/>
  <c r="C988" i="2"/>
  <c r="F988" i="2" s="1"/>
  <c r="M988" i="2" s="1"/>
  <c r="N988" i="2" s="1"/>
  <c r="C989" i="2"/>
  <c r="F989" i="2" s="1"/>
  <c r="M989" i="2" s="1"/>
  <c r="N989" i="2" s="1"/>
  <c r="C990" i="2"/>
  <c r="F990" i="2" s="1"/>
  <c r="M990" i="2" s="1"/>
  <c r="N990" i="2" s="1"/>
  <c r="C991" i="2"/>
  <c r="F991" i="2" s="1"/>
  <c r="M991" i="2" s="1"/>
  <c r="N991" i="2" s="1"/>
  <c r="C992" i="2"/>
  <c r="F992" i="2" s="1"/>
  <c r="M992" i="2" s="1"/>
  <c r="N992" i="2" s="1"/>
  <c r="C993" i="2"/>
  <c r="F993" i="2" s="1"/>
  <c r="M993" i="2" s="1"/>
  <c r="N993" i="2" s="1"/>
  <c r="C994" i="2"/>
  <c r="F994" i="2" s="1"/>
  <c r="M994" i="2" s="1"/>
  <c r="N994" i="2" s="1"/>
  <c r="C995" i="2"/>
  <c r="F995" i="2" s="1"/>
  <c r="M995" i="2" s="1"/>
  <c r="N995" i="2" s="1"/>
  <c r="C996" i="2"/>
  <c r="F996" i="2" s="1"/>
  <c r="M996" i="2" s="1"/>
  <c r="N996" i="2" s="1"/>
  <c r="C997" i="2"/>
  <c r="F997" i="2" s="1"/>
  <c r="M997" i="2" s="1"/>
  <c r="N997" i="2" s="1"/>
  <c r="C998" i="2"/>
  <c r="F998" i="2"/>
  <c r="M998" i="2" s="1"/>
  <c r="N998" i="2" s="1"/>
  <c r="C999" i="2"/>
  <c r="F999" i="2" s="1"/>
  <c r="M999" i="2" s="1"/>
  <c r="N999" i="2" s="1"/>
  <c r="C1000" i="2"/>
  <c r="F1000" i="2" s="1"/>
  <c r="M1000" i="2" s="1"/>
  <c r="N1000" i="2" s="1"/>
  <c r="C1001" i="2"/>
  <c r="F1001" i="2" s="1"/>
  <c r="M1001" i="2" s="1"/>
  <c r="N1001" i="2" s="1"/>
  <c r="C1002" i="2"/>
  <c r="F1002" i="2" s="1"/>
  <c r="M1002" i="2" s="1"/>
  <c r="N1002" i="2" s="1"/>
  <c r="C1003" i="2"/>
  <c r="F1003" i="2" s="1"/>
  <c r="M1003" i="2" s="1"/>
  <c r="N1003" i="2" s="1"/>
  <c r="C4" i="2"/>
  <c r="F4" i="2" s="1"/>
  <c r="M4" i="2" s="1"/>
  <c r="N4" i="2" s="1"/>
  <c r="N1004" i="2" s="1"/>
  <c r="N1005" i="2" s="1"/>
</calcChain>
</file>

<file path=xl/sharedStrings.xml><?xml version="1.0" encoding="utf-8"?>
<sst xmlns="http://schemas.openxmlformats.org/spreadsheetml/2006/main" count="28" uniqueCount="28">
  <si>
    <t>Preço</t>
  </si>
  <si>
    <t>Quantidade</t>
  </si>
  <si>
    <t>RT</t>
  </si>
  <si>
    <t>Var. Preço</t>
  </si>
  <si>
    <t>Var.Custo</t>
  </si>
  <si>
    <t>CV</t>
  </si>
  <si>
    <t>CF</t>
  </si>
  <si>
    <t>CVT</t>
  </si>
  <si>
    <t>Deprec.</t>
  </si>
  <si>
    <t>Lucro</t>
  </si>
  <si>
    <t>FC</t>
  </si>
  <si>
    <t>Passos</t>
  </si>
  <si>
    <t>1 - Gerar os números aleatórios</t>
  </si>
  <si>
    <t>1.1 - Para gerar dentro de uma distribuição triangular, basta gerar 2 com distribuições uniforme entre 0 e 1</t>
  </si>
  <si>
    <t>1.2 - Para gerar os valores vá em Ferramentas: Análise de Dados:  Geração de Números Aleatórios</t>
  </si>
  <si>
    <t>2 - Calcule o Preço com base nos números gerados e seus valores máximos e mínimos</t>
  </si>
  <si>
    <t>&lt;0</t>
  </si>
  <si>
    <t>2.2 - Altere a variação do preço nas células em cinza</t>
  </si>
  <si>
    <t>3 - Neste exemplo as quantidades vendidas estão sendo geradas por uma distribuição uniforme, mas poderia ser outra</t>
  </si>
  <si>
    <t>4 - A RT (Receita Total) é igual ao preço vezes quantidade</t>
  </si>
  <si>
    <t>5 - O CV (Custo Variável) é gerado com base em uma distribuição triangular, da mesma maneira que o preço</t>
  </si>
  <si>
    <t>6 - CVT (Custo Variável Total) é igual ao CV vezes a quantidade</t>
  </si>
  <si>
    <t>7 - O CF (Custo Fixo) é delimitado</t>
  </si>
  <si>
    <t>8 - a Depreciação também é delimitada</t>
  </si>
  <si>
    <t>9 - O Lucro = RT - CVT - CF - Deprec.</t>
  </si>
  <si>
    <t>10 - O FC (Fluxo de Caixa) = Lucro + Depreciaçãp</t>
  </si>
  <si>
    <t>11 - Uma análise importante é dada ao final do fluxo de caixa que calcula a quantidade de vezes que este fluxo é menor que zero (negativo) ou poderia ser menor que determinado valor, dando o % de propabilidade de ocorrência</t>
  </si>
  <si>
    <t>Esta análise engloba a simulação de um único fluxo de caixa, basta a repetição deste modelo para os demais anos, considerando alterações nas faixas de preços e custos para que tenhamos um fluxo de caixa completo, que pode ser analisado pelas técnicas vistas em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</si>
</sst>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0" fontId="0" fillId="0" borderId="0" xfId="1" applyNumberFormat="1" applyFont="1"/>
    <xf numFmtId="0" fontId="0" fillId="2" borderId="0" xfId="0" applyFill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5"/>
  <sheetViews>
    <sheetView tabSelected="1" workbookViewId="0"/>
  </sheetViews>
  <sheetFormatPr defaultRowHeight="12.75" x14ac:dyDescent="0.2"/>
  <cols>
    <col min="5" max="5" width="11.5703125" bestFit="1" customWidth="1"/>
  </cols>
  <sheetData>
    <row r="1" spans="1:17" x14ac:dyDescent="0.2">
      <c r="B1" t="s">
        <v>3</v>
      </c>
      <c r="C1" s="3">
        <v>350</v>
      </c>
      <c r="D1" s="3">
        <v>390</v>
      </c>
      <c r="H1" t="s">
        <v>4</v>
      </c>
      <c r="I1" s="3">
        <v>250</v>
      </c>
      <c r="J1" s="3">
        <v>360</v>
      </c>
    </row>
    <row r="3" spans="1:17" x14ac:dyDescent="0.2">
      <c r="C3" s="1" t="s">
        <v>0</v>
      </c>
      <c r="E3" s="1" t="s">
        <v>1</v>
      </c>
      <c r="F3" s="1" t="s">
        <v>2</v>
      </c>
      <c r="I3" s="1" t="s">
        <v>5</v>
      </c>
      <c r="J3" s="1" t="s">
        <v>7</v>
      </c>
      <c r="K3" s="1" t="s">
        <v>6</v>
      </c>
      <c r="L3" s="1" t="s">
        <v>8</v>
      </c>
      <c r="M3" s="1" t="s">
        <v>9</v>
      </c>
      <c r="N3" s="1" t="s">
        <v>10</v>
      </c>
      <c r="P3" s="1" t="s">
        <v>11</v>
      </c>
    </row>
    <row r="4" spans="1:17" x14ac:dyDescent="0.2">
      <c r="A4">
        <v>0.75634022034363846</v>
      </c>
      <c r="B4">
        <v>0.15689565721610158</v>
      </c>
      <c r="C4">
        <f t="shared" ref="C4:C67" si="0">$C$1+($D$1-$C$1)*(A4+B4)/2</f>
        <v>368.26471755119479</v>
      </c>
      <c r="E4">
        <v>2746.9336676658713</v>
      </c>
      <c r="F4">
        <f>C4*E4</f>
        <v>1011598.7512548397</v>
      </c>
      <c r="G4">
        <v>0.85103915524765772</v>
      </c>
      <c r="H4">
        <v>0.28675191503646963</v>
      </c>
      <c r="I4">
        <f>$I$1+($J$1-$I$1)*(G4+H4)/2</f>
        <v>312.57850886562699</v>
      </c>
      <c r="J4">
        <f>I4*E4</f>
        <v>858632.42979178578</v>
      </c>
      <c r="K4">
        <v>80000</v>
      </c>
      <c r="L4">
        <v>15000</v>
      </c>
      <c r="M4">
        <f>F4-J4-K4-L4</f>
        <v>57966.32146305393</v>
      </c>
      <c r="N4">
        <f>M4+L4</f>
        <v>72966.32146305393</v>
      </c>
      <c r="P4" t="s">
        <v>12</v>
      </c>
    </row>
    <row r="5" spans="1:17" x14ac:dyDescent="0.2">
      <c r="A5">
        <v>0.1456038087099826</v>
      </c>
      <c r="B5">
        <v>0.83239234595782341</v>
      </c>
      <c r="C5">
        <f t="shared" si="0"/>
        <v>369.55992309335613</v>
      </c>
      <c r="E5">
        <v>3134.2726818620577</v>
      </c>
      <c r="F5">
        <f t="shared" ref="F5:F68" si="1">C5*E5</f>
        <v>1158301.5712625491</v>
      </c>
      <c r="G5">
        <v>0.77694021423993653</v>
      </c>
      <c r="H5">
        <v>8.7649159215063943E-2</v>
      </c>
      <c r="I5">
        <f t="shared" ref="I5:I68" si="2">$I$1+($J$1-$I$1)*(G5+H5)/2</f>
        <v>297.55241554002504</v>
      </c>
      <c r="J5">
        <f t="shared" ref="J5:J68" si="3">I5*E5</f>
        <v>932610.40744916769</v>
      </c>
      <c r="K5">
        <v>80000</v>
      </c>
      <c r="L5">
        <v>15000</v>
      </c>
      <c r="M5">
        <f t="shared" ref="M5:M68" si="4">F5-J5-K5-L5</f>
        <v>130691.16381338146</v>
      </c>
      <c r="N5">
        <f t="shared" ref="N5:N68" si="5">M5+L5</f>
        <v>145691.16381338146</v>
      </c>
      <c r="Q5" t="s">
        <v>13</v>
      </c>
    </row>
    <row r="6" spans="1:17" x14ac:dyDescent="0.2">
      <c r="A6">
        <v>0.64104129154332101</v>
      </c>
      <c r="B6">
        <v>0.62517166661580248</v>
      </c>
      <c r="C6">
        <f t="shared" si="0"/>
        <v>375.32425916318249</v>
      </c>
      <c r="E6">
        <v>2670.5923877016176</v>
      </c>
      <c r="F6">
        <f t="shared" si="1"/>
        <v>1002338.1094409443</v>
      </c>
      <c r="G6">
        <v>0.7917111728263192</v>
      </c>
      <c r="H6">
        <v>0.33109530930509357</v>
      </c>
      <c r="I6">
        <f t="shared" si="2"/>
        <v>311.75435651722773</v>
      </c>
      <c r="J6">
        <f t="shared" si="3"/>
        <v>832568.81134772452</v>
      </c>
      <c r="K6">
        <v>80000</v>
      </c>
      <c r="L6">
        <v>15000</v>
      </c>
      <c r="M6">
        <f t="shared" si="4"/>
        <v>74769.298093219753</v>
      </c>
      <c r="N6">
        <f t="shared" si="5"/>
        <v>89769.298093219753</v>
      </c>
      <c r="Q6" t="s">
        <v>14</v>
      </c>
    </row>
    <row r="7" spans="1:17" x14ac:dyDescent="0.2">
      <c r="A7">
        <v>0.89107943968016601</v>
      </c>
      <c r="B7">
        <v>0.59230323191015355</v>
      </c>
      <c r="C7">
        <f t="shared" si="0"/>
        <v>379.6676534318064</v>
      </c>
      <c r="E7">
        <v>2817.5570681269164</v>
      </c>
      <c r="F7">
        <f t="shared" si="1"/>
        <v>1069735.2804659465</v>
      </c>
      <c r="G7">
        <v>0.57814264351329081</v>
      </c>
      <c r="H7">
        <v>0.28183843501083405</v>
      </c>
      <c r="I7">
        <f t="shared" si="2"/>
        <v>297.29895931882686</v>
      </c>
      <c r="J7">
        <f t="shared" si="3"/>
        <v>837656.78417553718</v>
      </c>
      <c r="K7">
        <v>80000</v>
      </c>
      <c r="L7">
        <v>15000</v>
      </c>
      <c r="M7">
        <f t="shared" si="4"/>
        <v>137078.49629040936</v>
      </c>
      <c r="N7">
        <f t="shared" si="5"/>
        <v>152078.49629040936</v>
      </c>
      <c r="P7" t="s">
        <v>15</v>
      </c>
    </row>
    <row r="8" spans="1:17" x14ac:dyDescent="0.2">
      <c r="A8">
        <v>3.04574724570452E-2</v>
      </c>
      <c r="B8">
        <v>0.47477645191808832</v>
      </c>
      <c r="C8">
        <f t="shared" si="0"/>
        <v>360.10467848750267</v>
      </c>
      <c r="E8">
        <v>2744.3342181213666</v>
      </c>
      <c r="F8">
        <f t="shared" si="1"/>
        <v>988247.59127884672</v>
      </c>
      <c r="G8">
        <v>0.21454512161626027</v>
      </c>
      <c r="H8">
        <v>0.64970854823450419</v>
      </c>
      <c r="I8">
        <f t="shared" si="2"/>
        <v>297.53395184179203</v>
      </c>
      <c r="J8">
        <f t="shared" si="3"/>
        <v>816532.60509230464</v>
      </c>
      <c r="K8">
        <v>80000</v>
      </c>
      <c r="L8">
        <v>15000</v>
      </c>
      <c r="M8">
        <f t="shared" si="4"/>
        <v>76714.986186542083</v>
      </c>
      <c r="N8">
        <f t="shared" si="5"/>
        <v>91714.986186542083</v>
      </c>
      <c r="Q8" t="s">
        <v>17</v>
      </c>
    </row>
    <row r="9" spans="1:17" x14ac:dyDescent="0.2">
      <c r="A9">
        <v>0.21259193700979645</v>
      </c>
      <c r="B9">
        <v>0.24530777916806543</v>
      </c>
      <c r="C9">
        <f t="shared" si="0"/>
        <v>359.15799432355726</v>
      </c>
      <c r="E9">
        <v>2682.6016968043405</v>
      </c>
      <c r="F9">
        <f t="shared" si="1"/>
        <v>963477.84499321843</v>
      </c>
      <c r="G9">
        <v>5.0111392559587388E-2</v>
      </c>
      <c r="H9">
        <v>1.3824884792626729E-2</v>
      </c>
      <c r="I9">
        <f t="shared" si="2"/>
        <v>253.51649525437179</v>
      </c>
      <c r="J9">
        <f t="shared" si="3"/>
        <v>680083.78033726732</v>
      </c>
      <c r="K9">
        <v>80000</v>
      </c>
      <c r="L9">
        <v>15000</v>
      </c>
      <c r="M9">
        <f t="shared" si="4"/>
        <v>188394.06465595111</v>
      </c>
      <c r="N9">
        <f t="shared" si="5"/>
        <v>203394.06465595111</v>
      </c>
      <c r="P9" t="s">
        <v>18</v>
      </c>
    </row>
    <row r="10" spans="1:17" x14ac:dyDescent="0.2">
      <c r="A10">
        <v>0.5331278420361949</v>
      </c>
      <c r="B10">
        <v>0.63832514419995723</v>
      </c>
      <c r="C10">
        <f t="shared" si="0"/>
        <v>373.42905972472306</v>
      </c>
      <c r="E10">
        <v>2973.703097566613</v>
      </c>
      <c r="F10">
        <f t="shared" si="1"/>
        <v>1110467.1516247967</v>
      </c>
      <c r="G10">
        <v>0.27961058381908627</v>
      </c>
      <c r="H10">
        <v>0.55598620563371681</v>
      </c>
      <c r="I10">
        <f t="shared" si="2"/>
        <v>295.95782341990417</v>
      </c>
      <c r="J10">
        <f t="shared" si="3"/>
        <v>880090.69625284174</v>
      </c>
      <c r="K10">
        <v>80000</v>
      </c>
      <c r="L10">
        <v>15000</v>
      </c>
      <c r="M10">
        <f t="shared" si="4"/>
        <v>135376.45537195494</v>
      </c>
      <c r="N10">
        <f t="shared" si="5"/>
        <v>150376.45537195494</v>
      </c>
      <c r="P10" t="s">
        <v>19</v>
      </c>
    </row>
    <row r="11" spans="1:17" x14ac:dyDescent="0.2">
      <c r="A11">
        <v>0.53733939634388261</v>
      </c>
      <c r="B11">
        <v>0.3346354564043092</v>
      </c>
      <c r="C11">
        <f t="shared" si="0"/>
        <v>367.43949705496385</v>
      </c>
      <c r="E11">
        <v>2855.6529590132413</v>
      </c>
      <c r="F11">
        <f t="shared" si="1"/>
        <v>1049279.6870233447</v>
      </c>
      <c r="G11">
        <v>0.37253944517349774</v>
      </c>
      <c r="H11">
        <v>0.88598284859767451</v>
      </c>
      <c r="I11">
        <f t="shared" si="2"/>
        <v>319.21872615741449</v>
      </c>
      <c r="J11">
        <f t="shared" si="3"/>
        <v>911577.89992385823</v>
      </c>
      <c r="K11">
        <v>80000</v>
      </c>
      <c r="L11">
        <v>15000</v>
      </c>
      <c r="M11">
        <f t="shared" si="4"/>
        <v>42701.78709948645</v>
      </c>
      <c r="N11">
        <f t="shared" si="5"/>
        <v>57701.78709948645</v>
      </c>
      <c r="P11" t="s">
        <v>20</v>
      </c>
    </row>
    <row r="12" spans="1:17" x14ac:dyDescent="0.2">
      <c r="A12">
        <v>0.54524369029816588</v>
      </c>
      <c r="B12">
        <v>0.34965056306649983</v>
      </c>
      <c r="C12">
        <f t="shared" si="0"/>
        <v>367.89788506729332</v>
      </c>
      <c r="E12">
        <v>2726.5922502265312</v>
      </c>
      <c r="F12">
        <f t="shared" si="1"/>
        <v>1003107.522299213</v>
      </c>
      <c r="G12">
        <v>0.25669118320261236</v>
      </c>
      <c r="H12">
        <v>0.51063570055238505</v>
      </c>
      <c r="I12">
        <f t="shared" si="2"/>
        <v>292.20297860652488</v>
      </c>
      <c r="J12">
        <f t="shared" si="3"/>
        <v>796718.37696165964</v>
      </c>
      <c r="K12">
        <v>80000</v>
      </c>
      <c r="L12">
        <v>15000</v>
      </c>
      <c r="M12">
        <f t="shared" si="4"/>
        <v>111389.14533755335</v>
      </c>
      <c r="N12">
        <f t="shared" si="5"/>
        <v>126389.14533755335</v>
      </c>
      <c r="P12" t="s">
        <v>21</v>
      </c>
    </row>
    <row r="13" spans="1:17" x14ac:dyDescent="0.2">
      <c r="A13">
        <v>0.39680166020691549</v>
      </c>
      <c r="B13">
        <v>6.7018646809289831E-2</v>
      </c>
      <c r="C13">
        <f t="shared" si="0"/>
        <v>359.27640614032413</v>
      </c>
      <c r="E13">
        <v>2661.1086316988803</v>
      </c>
      <c r="F13">
        <f t="shared" si="1"/>
        <v>956073.54554576916</v>
      </c>
      <c r="G13">
        <v>0.85305337687307348</v>
      </c>
      <c r="H13">
        <v>0.40525528733176669</v>
      </c>
      <c r="I13">
        <f t="shared" si="2"/>
        <v>319.20697653126621</v>
      </c>
      <c r="J13">
        <f t="shared" si="3"/>
        <v>849444.44054585439</v>
      </c>
      <c r="K13">
        <v>80000</v>
      </c>
      <c r="L13">
        <v>15000</v>
      </c>
      <c r="M13">
        <f t="shared" si="4"/>
        <v>11629.104999914765</v>
      </c>
      <c r="N13">
        <f t="shared" si="5"/>
        <v>26629.104999914765</v>
      </c>
      <c r="P13" t="s">
        <v>22</v>
      </c>
    </row>
    <row r="14" spans="1:17" x14ac:dyDescent="0.2">
      <c r="A14">
        <v>0.54271065401165808</v>
      </c>
      <c r="B14">
        <v>0.39234595782341991</v>
      </c>
      <c r="C14">
        <f t="shared" si="0"/>
        <v>368.70113223670154</v>
      </c>
      <c r="E14">
        <v>3131.3875941377773</v>
      </c>
      <c r="F14">
        <f t="shared" si="1"/>
        <v>1154546.1514305593</v>
      </c>
      <c r="G14">
        <v>0.83394878994109922</v>
      </c>
      <c r="H14">
        <v>0.32065797906430249</v>
      </c>
      <c r="I14">
        <f t="shared" si="2"/>
        <v>313.50337229529708</v>
      </c>
      <c r="J14">
        <f t="shared" si="3"/>
        <v>981700.5707258503</v>
      </c>
      <c r="K14">
        <v>80000</v>
      </c>
      <c r="L14">
        <v>15000</v>
      </c>
      <c r="M14">
        <f t="shared" si="4"/>
        <v>77845.580704709049</v>
      </c>
      <c r="N14">
        <f t="shared" si="5"/>
        <v>92845.580704709049</v>
      </c>
      <c r="P14" t="s">
        <v>23</v>
      </c>
    </row>
    <row r="15" spans="1:17" x14ac:dyDescent="0.2">
      <c r="A15">
        <v>0.30585650196844388</v>
      </c>
      <c r="B15">
        <v>0.80068361461226234</v>
      </c>
      <c r="C15">
        <f t="shared" si="0"/>
        <v>372.13080233161412</v>
      </c>
      <c r="E15">
        <v>3367.7416771097342</v>
      </c>
      <c r="F15">
        <f t="shared" si="1"/>
        <v>1253240.4123484611</v>
      </c>
      <c r="G15">
        <v>0.95587023529770809</v>
      </c>
      <c r="H15">
        <v>2.3316141239661855E-2</v>
      </c>
      <c r="I15">
        <f t="shared" si="2"/>
        <v>303.85525070955532</v>
      </c>
      <c r="J15">
        <f t="shared" si="3"/>
        <v>1023305.9916231965</v>
      </c>
      <c r="K15">
        <v>80000</v>
      </c>
      <c r="L15">
        <v>15000</v>
      </c>
      <c r="M15">
        <f t="shared" si="4"/>
        <v>134934.42072526459</v>
      </c>
      <c r="N15">
        <f t="shared" si="5"/>
        <v>149934.42072526459</v>
      </c>
      <c r="P15" t="s">
        <v>24</v>
      </c>
    </row>
    <row r="16" spans="1:17" x14ac:dyDescent="0.2">
      <c r="A16">
        <v>0.24250007629627368</v>
      </c>
      <c r="B16">
        <v>0.74108096560563985</v>
      </c>
      <c r="C16">
        <f t="shared" si="0"/>
        <v>369.67162083803828</v>
      </c>
      <c r="E16">
        <v>2750.8609794749646</v>
      </c>
      <c r="F16">
        <f t="shared" si="1"/>
        <v>1016915.2369826237</v>
      </c>
      <c r="G16">
        <v>0.62395092623676263</v>
      </c>
      <c r="H16">
        <v>0.74645222327341532</v>
      </c>
      <c r="I16">
        <f t="shared" si="2"/>
        <v>325.3721732230598</v>
      </c>
      <c r="J16">
        <f t="shared" si="3"/>
        <v>895053.61512628407</v>
      </c>
      <c r="K16">
        <v>80000</v>
      </c>
      <c r="L16">
        <v>15000</v>
      </c>
      <c r="M16">
        <f t="shared" si="4"/>
        <v>26861.621856339625</v>
      </c>
      <c r="N16">
        <f t="shared" si="5"/>
        <v>41861.621856339625</v>
      </c>
      <c r="P16" t="s">
        <v>25</v>
      </c>
    </row>
    <row r="17" spans="1:16" x14ac:dyDescent="0.2">
      <c r="A17">
        <v>0.46406445509201333</v>
      </c>
      <c r="B17">
        <v>6.6316721091341901E-2</v>
      </c>
      <c r="C17">
        <f t="shared" si="0"/>
        <v>360.60762352366709</v>
      </c>
      <c r="E17">
        <v>3272.2970293689286</v>
      </c>
      <c r="F17">
        <f t="shared" si="1"/>
        <v>1180015.2552242847</v>
      </c>
      <c r="G17">
        <v>0.10556352427747429</v>
      </c>
      <c r="H17">
        <v>0.84972685934018988</v>
      </c>
      <c r="I17">
        <f t="shared" si="2"/>
        <v>302.54097109897151</v>
      </c>
      <c r="J17">
        <f t="shared" si="3"/>
        <v>990003.92098955542</v>
      </c>
      <c r="K17">
        <v>80000</v>
      </c>
      <c r="L17">
        <v>15000</v>
      </c>
      <c r="M17">
        <f t="shared" si="4"/>
        <v>95011.334234729293</v>
      </c>
      <c r="N17">
        <f t="shared" si="5"/>
        <v>110011.33423472929</v>
      </c>
    </row>
    <row r="18" spans="1:16" x14ac:dyDescent="0.2">
      <c r="A18">
        <v>0.16422009949034089</v>
      </c>
      <c r="B18">
        <v>1.6174810022278512E-3</v>
      </c>
      <c r="C18">
        <f t="shared" si="0"/>
        <v>353.31675160985139</v>
      </c>
      <c r="E18">
        <v>3092.1301079870318</v>
      </c>
      <c r="F18">
        <f t="shared" si="1"/>
        <v>1092501.365308997</v>
      </c>
      <c r="G18">
        <v>0.64827417828913236</v>
      </c>
      <c r="H18">
        <v>0.17307046723838007</v>
      </c>
      <c r="I18">
        <f t="shared" si="2"/>
        <v>295.17395550401318</v>
      </c>
      <c r="J18">
        <f t="shared" si="3"/>
        <v>912716.2749075836</v>
      </c>
      <c r="K18">
        <v>80000</v>
      </c>
      <c r="L18">
        <v>15000</v>
      </c>
      <c r="M18">
        <f t="shared" si="4"/>
        <v>84785.090401413385</v>
      </c>
      <c r="N18">
        <f t="shared" si="5"/>
        <v>99785.090401413385</v>
      </c>
      <c r="P18" t="s">
        <v>26</v>
      </c>
    </row>
    <row r="19" spans="1:16" x14ac:dyDescent="0.2">
      <c r="A19">
        <v>6.0426648762474444E-2</v>
      </c>
      <c r="B19">
        <v>0.77785576952421642</v>
      </c>
      <c r="C19">
        <f t="shared" si="0"/>
        <v>366.7656483657338</v>
      </c>
      <c r="E19">
        <v>3363.8922407844802</v>
      </c>
      <c r="F19">
        <f t="shared" si="1"/>
        <v>1233760.1187237811</v>
      </c>
      <c r="G19">
        <v>0.29764702291940059</v>
      </c>
      <c r="H19">
        <v>0.94543290505691702</v>
      </c>
      <c r="I19">
        <f t="shared" si="2"/>
        <v>318.36939603869746</v>
      </c>
      <c r="J19">
        <f t="shared" si="3"/>
        <v>1070960.3410378157</v>
      </c>
      <c r="K19">
        <v>80000</v>
      </c>
      <c r="L19">
        <v>15000</v>
      </c>
      <c r="M19">
        <f t="shared" si="4"/>
        <v>67799.777685965411</v>
      </c>
      <c r="N19">
        <f t="shared" si="5"/>
        <v>82799.777685965411</v>
      </c>
    </row>
    <row r="20" spans="1:16" x14ac:dyDescent="0.2">
      <c r="A20">
        <v>0.6233710745567187</v>
      </c>
      <c r="B20">
        <v>0.55601672414319281</v>
      </c>
      <c r="C20">
        <f t="shared" si="0"/>
        <v>373.58775597399824</v>
      </c>
      <c r="E20">
        <v>3211.3989694407792</v>
      </c>
      <c r="F20">
        <f t="shared" si="1"/>
        <v>1199739.3345305913</v>
      </c>
      <c r="G20">
        <v>8.1545457319864498E-2</v>
      </c>
      <c r="H20">
        <v>0.50276192510757778</v>
      </c>
      <c r="I20">
        <f t="shared" si="2"/>
        <v>282.13690603350932</v>
      </c>
      <c r="J20">
        <f t="shared" si="3"/>
        <v>906054.16927722178</v>
      </c>
      <c r="K20">
        <v>80000</v>
      </c>
      <c r="L20">
        <v>15000</v>
      </c>
      <c r="M20">
        <f t="shared" si="4"/>
        <v>198685.16525336949</v>
      </c>
      <c r="N20">
        <f t="shared" si="5"/>
        <v>213685.16525336949</v>
      </c>
      <c r="P20" s="1" t="s">
        <v>27</v>
      </c>
    </row>
    <row r="21" spans="1:16" x14ac:dyDescent="0.2">
      <c r="A21">
        <v>0.46308786278878139</v>
      </c>
      <c r="B21">
        <v>0.78847621082186348</v>
      </c>
      <c r="C21">
        <f t="shared" si="0"/>
        <v>375.03128147221287</v>
      </c>
      <c r="E21">
        <v>3112.7472160078469</v>
      </c>
      <c r="F21">
        <f t="shared" si="1"/>
        <v>1167377.5773184858</v>
      </c>
      <c r="G21">
        <v>4.6693319498275702E-2</v>
      </c>
      <c r="H21">
        <v>0.60304574724570448</v>
      </c>
      <c r="I21">
        <f t="shared" si="2"/>
        <v>285.73564867091892</v>
      </c>
      <c r="J21">
        <f t="shared" si="3"/>
        <v>889422.84491459909</v>
      </c>
      <c r="K21">
        <v>80000</v>
      </c>
      <c r="L21">
        <v>15000</v>
      </c>
      <c r="M21">
        <f t="shared" si="4"/>
        <v>182954.73240388674</v>
      </c>
      <c r="N21">
        <f t="shared" si="5"/>
        <v>197954.73240388674</v>
      </c>
    </row>
    <row r="22" spans="1:16" x14ac:dyDescent="0.2">
      <c r="A22">
        <v>0.68761253700369274</v>
      </c>
      <c r="B22">
        <v>0.81899472029786069</v>
      </c>
      <c r="C22">
        <f t="shared" si="0"/>
        <v>380.13214514603106</v>
      </c>
      <c r="E22">
        <v>2629.8151927476283</v>
      </c>
      <c r="F22">
        <f t="shared" si="1"/>
        <v>999677.29055677913</v>
      </c>
      <c r="G22">
        <v>3.6988433484908601E-2</v>
      </c>
      <c r="H22">
        <v>0.92391735587633905</v>
      </c>
      <c r="I22">
        <f t="shared" si="2"/>
        <v>302.84981841486859</v>
      </c>
      <c r="J22">
        <f t="shared" si="3"/>
        <v>796439.05358828185</v>
      </c>
      <c r="K22">
        <v>80000</v>
      </c>
      <c r="L22">
        <v>15000</v>
      </c>
      <c r="M22">
        <f t="shared" si="4"/>
        <v>108238.23696849728</v>
      </c>
      <c r="N22">
        <f t="shared" si="5"/>
        <v>123238.23696849728</v>
      </c>
    </row>
    <row r="23" spans="1:16" x14ac:dyDescent="0.2">
      <c r="A23">
        <v>7.4739829706717123E-2</v>
      </c>
      <c r="B23">
        <v>0.44914090395825068</v>
      </c>
      <c r="C23">
        <f t="shared" si="0"/>
        <v>360.47761467329934</v>
      </c>
      <c r="E23">
        <v>3257.5120561232325</v>
      </c>
      <c r="F23">
        <f t="shared" si="1"/>
        <v>1174260.1757608177</v>
      </c>
      <c r="G23">
        <v>0.7040925321207312</v>
      </c>
      <c r="H23">
        <v>0.51896725363933227</v>
      </c>
      <c r="I23">
        <f t="shared" si="2"/>
        <v>317.26828821680351</v>
      </c>
      <c r="J23">
        <f t="shared" si="3"/>
        <v>1033505.2738918179</v>
      </c>
      <c r="K23">
        <v>80000</v>
      </c>
      <c r="L23">
        <v>15000</v>
      </c>
      <c r="M23">
        <f t="shared" si="4"/>
        <v>45754.901868999819</v>
      </c>
      <c r="N23">
        <f t="shared" si="5"/>
        <v>60754.901868999819</v>
      </c>
    </row>
    <row r="24" spans="1:16" x14ac:dyDescent="0.2">
      <c r="A24">
        <v>0.12698751792962432</v>
      </c>
      <c r="B24">
        <v>0.51207007049775688</v>
      </c>
      <c r="C24">
        <f t="shared" si="0"/>
        <v>362.7811517685476</v>
      </c>
      <c r="E24">
        <v>2669.8625182034448</v>
      </c>
      <c r="F24">
        <f t="shared" si="1"/>
        <v>968575.79941752064</v>
      </c>
      <c r="G24">
        <v>0.67375713370158996</v>
      </c>
      <c r="H24">
        <v>0.7134311960203864</v>
      </c>
      <c r="I24">
        <f t="shared" si="2"/>
        <v>326.29535813470869</v>
      </c>
      <c r="J24">
        <f t="shared" si="3"/>
        <v>871163.74654762819</v>
      </c>
      <c r="K24">
        <v>80000</v>
      </c>
      <c r="L24">
        <v>15000</v>
      </c>
      <c r="M24">
        <f t="shared" si="4"/>
        <v>2412.0528698924463</v>
      </c>
      <c r="N24">
        <f t="shared" si="5"/>
        <v>17412.052869892446</v>
      </c>
    </row>
    <row r="25" spans="1:16" x14ac:dyDescent="0.2">
      <c r="A25">
        <v>0.13562425611133153</v>
      </c>
      <c r="B25">
        <v>0.3247779778435621</v>
      </c>
      <c r="C25">
        <f t="shared" si="0"/>
        <v>359.2080446790979</v>
      </c>
      <c r="E25">
        <v>3115.5279960585176</v>
      </c>
      <c r="F25">
        <f t="shared" si="1"/>
        <v>1119122.7196071683</v>
      </c>
      <c r="G25">
        <v>0.67574083681752983</v>
      </c>
      <c r="H25">
        <v>0.26499221778008364</v>
      </c>
      <c r="I25">
        <f t="shared" si="2"/>
        <v>301.74031800286872</v>
      </c>
      <c r="J25">
        <f t="shared" si="3"/>
        <v>940080.40827753744</v>
      </c>
      <c r="K25">
        <v>80000</v>
      </c>
      <c r="L25">
        <v>15000</v>
      </c>
      <c r="M25">
        <f t="shared" si="4"/>
        <v>84042.311329630902</v>
      </c>
      <c r="N25">
        <f t="shared" si="5"/>
        <v>99042.311329630902</v>
      </c>
    </row>
    <row r="26" spans="1:16" x14ac:dyDescent="0.2">
      <c r="A26">
        <v>0.88976714377269817</v>
      </c>
      <c r="B26">
        <v>0.36140018921475875</v>
      </c>
      <c r="C26">
        <f t="shared" si="0"/>
        <v>375.02334665974911</v>
      </c>
      <c r="E26">
        <v>2845.9168182307621</v>
      </c>
      <c r="F26">
        <f t="shared" si="1"/>
        <v>1067285.2494881654</v>
      </c>
      <c r="G26">
        <v>0.40797143467513047</v>
      </c>
      <c r="H26">
        <v>0.72872096926786101</v>
      </c>
      <c r="I26">
        <f t="shared" si="2"/>
        <v>312.51808221686451</v>
      </c>
      <c r="J26">
        <f t="shared" si="3"/>
        <v>889400.46618219884</v>
      </c>
      <c r="K26">
        <v>80000</v>
      </c>
      <c r="L26">
        <v>15000</v>
      </c>
      <c r="M26">
        <f t="shared" si="4"/>
        <v>82884.783305966528</v>
      </c>
      <c r="N26">
        <f t="shared" si="5"/>
        <v>97884.783305966528</v>
      </c>
    </row>
    <row r="27" spans="1:16" x14ac:dyDescent="0.2">
      <c r="A27">
        <v>0.25482955412457653</v>
      </c>
      <c r="B27">
        <v>0.72530289620654931</v>
      </c>
      <c r="C27">
        <f t="shared" si="0"/>
        <v>369.60264900662253</v>
      </c>
      <c r="E27">
        <v>2600.781848130282</v>
      </c>
      <c r="F27">
        <f t="shared" si="1"/>
        <v>961255.86055729166</v>
      </c>
      <c r="G27">
        <v>0.57173375652333136</v>
      </c>
      <c r="H27">
        <v>0.96444593646046328</v>
      </c>
      <c r="I27">
        <f t="shared" si="2"/>
        <v>334.48988311410869</v>
      </c>
      <c r="J27">
        <f t="shared" si="3"/>
        <v>869935.21638639364</v>
      </c>
      <c r="K27">
        <v>80000</v>
      </c>
      <c r="L27">
        <v>15000</v>
      </c>
      <c r="M27">
        <f t="shared" si="4"/>
        <v>-3679.3558291019872</v>
      </c>
      <c r="N27">
        <f t="shared" si="5"/>
        <v>11320.644170898013</v>
      </c>
    </row>
    <row r="28" spans="1:16" x14ac:dyDescent="0.2">
      <c r="A28">
        <v>0.13458662678914762</v>
      </c>
      <c r="B28">
        <v>0.12576677755058444</v>
      </c>
      <c r="C28">
        <f t="shared" si="0"/>
        <v>355.20706808679466</v>
      </c>
      <c r="E28">
        <v>3160.634385792946</v>
      </c>
      <c r="F28">
        <f t="shared" si="1"/>
        <v>1122679.6734718194</v>
      </c>
      <c r="G28">
        <v>0.50877407147434917</v>
      </c>
      <c r="H28">
        <v>0.74498733481856749</v>
      </c>
      <c r="I28">
        <f t="shared" si="2"/>
        <v>318.95687734611045</v>
      </c>
      <c r="J28">
        <f t="shared" si="3"/>
        <v>1008106.0741252598</v>
      </c>
      <c r="K28">
        <v>80000</v>
      </c>
      <c r="L28">
        <v>15000</v>
      </c>
      <c r="M28">
        <f t="shared" si="4"/>
        <v>19573.599346559611</v>
      </c>
      <c r="N28">
        <f t="shared" si="5"/>
        <v>34573.599346559611</v>
      </c>
    </row>
    <row r="29" spans="1:16" x14ac:dyDescent="0.2">
      <c r="A29">
        <v>0.95150608844264051</v>
      </c>
      <c r="B29">
        <v>0.20706808679464095</v>
      </c>
      <c r="C29">
        <f t="shared" si="0"/>
        <v>373.17148350474565</v>
      </c>
      <c r="E29">
        <v>3312.9110837107874</v>
      </c>
      <c r="F29">
        <f t="shared" si="1"/>
        <v>1236283.9438276691</v>
      </c>
      <c r="G29">
        <v>0.81872005371257672</v>
      </c>
      <c r="H29">
        <v>0.58000427259132659</v>
      </c>
      <c r="I29">
        <f t="shared" si="2"/>
        <v>326.92983794671466</v>
      </c>
      <c r="J29">
        <f t="shared" si="3"/>
        <v>1083089.4837294426</v>
      </c>
      <c r="K29">
        <v>80000</v>
      </c>
      <c r="L29">
        <v>15000</v>
      </c>
      <c r="M29">
        <f t="shared" si="4"/>
        <v>58194.460098226555</v>
      </c>
      <c r="N29">
        <f t="shared" si="5"/>
        <v>73194.460098226555</v>
      </c>
    </row>
    <row r="30" spans="1:16" x14ac:dyDescent="0.2">
      <c r="A30">
        <v>0.35093234046449173</v>
      </c>
      <c r="B30">
        <v>0.36082033753471482</v>
      </c>
      <c r="C30">
        <f t="shared" si="0"/>
        <v>364.23505355998412</v>
      </c>
      <c r="E30">
        <v>2858.7372829206288</v>
      </c>
      <c r="F30">
        <f t="shared" si="1"/>
        <v>1041252.3273585187</v>
      </c>
      <c r="G30">
        <v>0.85998107852412486</v>
      </c>
      <c r="H30">
        <v>0.29493087557603687</v>
      </c>
      <c r="I30">
        <f t="shared" si="2"/>
        <v>313.52015747550888</v>
      </c>
      <c r="J30">
        <f t="shared" si="3"/>
        <v>896271.76312238397</v>
      </c>
      <c r="K30">
        <v>80000</v>
      </c>
      <c r="L30">
        <v>15000</v>
      </c>
      <c r="M30">
        <f t="shared" si="4"/>
        <v>49980.564236134756</v>
      </c>
      <c r="N30">
        <f t="shared" si="5"/>
        <v>64980.564236134756</v>
      </c>
    </row>
    <row r="31" spans="1:16" x14ac:dyDescent="0.2">
      <c r="A31">
        <v>0.98687704092532125</v>
      </c>
      <c r="B31">
        <v>0.70165105136265149</v>
      </c>
      <c r="C31">
        <f t="shared" si="0"/>
        <v>383.77056184575946</v>
      </c>
      <c r="E31">
        <v>3061.872640344518</v>
      </c>
      <c r="F31">
        <f t="shared" si="1"/>
        <v>1175056.5834851747</v>
      </c>
      <c r="G31">
        <v>0.76650288399914546</v>
      </c>
      <c r="H31">
        <v>0.71910763878292183</v>
      </c>
      <c r="I31">
        <f t="shared" si="2"/>
        <v>331.70857875301368</v>
      </c>
      <c r="J31">
        <f t="shared" si="3"/>
        <v>1015649.4218514175</v>
      </c>
      <c r="K31">
        <v>80000</v>
      </c>
      <c r="L31">
        <v>15000</v>
      </c>
      <c r="M31">
        <f t="shared" si="4"/>
        <v>64407.161633757176</v>
      </c>
      <c r="N31">
        <f t="shared" si="5"/>
        <v>79407.161633757176</v>
      </c>
    </row>
    <row r="32" spans="1:16" x14ac:dyDescent="0.2">
      <c r="A32">
        <v>0.59828485976744894</v>
      </c>
      <c r="B32">
        <v>0.82592242194891197</v>
      </c>
      <c r="C32">
        <f t="shared" si="0"/>
        <v>378.48414563432721</v>
      </c>
      <c r="E32">
        <v>3026.6047095465183</v>
      </c>
      <c r="F32">
        <f t="shared" si="1"/>
        <v>1145521.8976655451</v>
      </c>
      <c r="G32">
        <v>0.16916409802545243</v>
      </c>
      <c r="H32">
        <v>0.16629535813470869</v>
      </c>
      <c r="I32">
        <f t="shared" si="2"/>
        <v>268.45027008880885</v>
      </c>
      <c r="J32">
        <f t="shared" si="3"/>
        <v>812492.85172982374</v>
      </c>
      <c r="K32">
        <v>80000</v>
      </c>
      <c r="L32">
        <v>15000</v>
      </c>
      <c r="M32">
        <f t="shared" si="4"/>
        <v>238029.04593572137</v>
      </c>
      <c r="N32">
        <f t="shared" si="5"/>
        <v>253029.04593572137</v>
      </c>
    </row>
    <row r="33" spans="1:14" x14ac:dyDescent="0.2">
      <c r="A33">
        <v>0.76882229071932129</v>
      </c>
      <c r="B33">
        <v>0.4273201696829127</v>
      </c>
      <c r="C33">
        <f t="shared" si="0"/>
        <v>373.92284920804468</v>
      </c>
      <c r="E33">
        <v>3035.7988483301597</v>
      </c>
      <c r="F33">
        <f t="shared" si="1"/>
        <v>1135154.5549901139</v>
      </c>
      <c r="G33">
        <v>0.81994079409161658</v>
      </c>
      <c r="H33">
        <v>0.36289559617908262</v>
      </c>
      <c r="I33">
        <f t="shared" si="2"/>
        <v>315.05600146488848</v>
      </c>
      <c r="J33">
        <f t="shared" si="3"/>
        <v>956446.64640661352</v>
      </c>
      <c r="K33">
        <v>80000</v>
      </c>
      <c r="L33">
        <v>15000</v>
      </c>
      <c r="M33">
        <f t="shared" si="4"/>
        <v>83707.908583500423</v>
      </c>
      <c r="N33">
        <f t="shared" si="5"/>
        <v>98707.908583500423</v>
      </c>
    </row>
    <row r="34" spans="1:14" x14ac:dyDescent="0.2">
      <c r="A34">
        <v>0.39606921597949157</v>
      </c>
      <c r="B34">
        <v>0.93993957335123757</v>
      </c>
      <c r="C34">
        <f t="shared" si="0"/>
        <v>376.72017578661456</v>
      </c>
      <c r="E34">
        <v>2349.0200722590089</v>
      </c>
      <c r="F34">
        <f t="shared" si="1"/>
        <v>884923.25454769982</v>
      </c>
      <c r="G34">
        <v>0.40549943540757472</v>
      </c>
      <c r="H34">
        <v>0.21399578844569231</v>
      </c>
      <c r="I34">
        <f t="shared" si="2"/>
        <v>284.07223731192971</v>
      </c>
      <c r="J34">
        <f t="shared" si="3"/>
        <v>667291.3874172474</v>
      </c>
      <c r="K34">
        <v>80000</v>
      </c>
      <c r="L34">
        <v>15000</v>
      </c>
      <c r="M34">
        <f t="shared" si="4"/>
        <v>122631.86713045242</v>
      </c>
      <c r="N34">
        <f t="shared" si="5"/>
        <v>137631.86713045242</v>
      </c>
    </row>
    <row r="35" spans="1:14" x14ac:dyDescent="0.2">
      <c r="A35">
        <v>0.60979033783989989</v>
      </c>
      <c r="B35">
        <v>0.24033326212347789</v>
      </c>
      <c r="C35">
        <f t="shared" si="0"/>
        <v>367.00247199926753</v>
      </c>
      <c r="E35">
        <v>3048.9936269332247</v>
      </c>
      <c r="F35">
        <f t="shared" si="1"/>
        <v>1118988.1981945059</v>
      </c>
      <c r="G35">
        <v>0.6276131473738823</v>
      </c>
      <c r="H35">
        <v>0.42555009613330486</v>
      </c>
      <c r="I35">
        <f t="shared" si="2"/>
        <v>307.92397839289526</v>
      </c>
      <c r="J35">
        <f t="shared" si="3"/>
        <v>938858.24769986165</v>
      </c>
      <c r="K35">
        <v>80000</v>
      </c>
      <c r="L35">
        <v>15000</v>
      </c>
      <c r="M35">
        <f t="shared" si="4"/>
        <v>85129.950494644232</v>
      </c>
      <c r="N35">
        <f t="shared" si="5"/>
        <v>100129.95049464423</v>
      </c>
    </row>
    <row r="36" spans="1:14" x14ac:dyDescent="0.2">
      <c r="A36">
        <v>0.29499191259498886</v>
      </c>
      <c r="B36">
        <v>0.19183935056611834</v>
      </c>
      <c r="C36">
        <f t="shared" si="0"/>
        <v>359.73662526322215</v>
      </c>
      <c r="E36">
        <v>2961.9774371240055</v>
      </c>
      <c r="F36">
        <f t="shared" si="1"/>
        <v>1065531.7673367974</v>
      </c>
      <c r="G36">
        <v>0.74687948240607926</v>
      </c>
      <c r="H36">
        <v>0.64299447614978489</v>
      </c>
      <c r="I36">
        <f t="shared" si="2"/>
        <v>326.44306772057251</v>
      </c>
      <c r="J36">
        <f t="shared" si="3"/>
        <v>966917.00109387957</v>
      </c>
      <c r="K36">
        <v>80000</v>
      </c>
      <c r="L36">
        <v>15000</v>
      </c>
      <c r="M36">
        <f t="shared" si="4"/>
        <v>3614.7662429178599</v>
      </c>
      <c r="N36">
        <f t="shared" si="5"/>
        <v>18614.76624291786</v>
      </c>
    </row>
    <row r="37" spans="1:14" x14ac:dyDescent="0.2">
      <c r="A37">
        <v>0.11926633503219702</v>
      </c>
      <c r="B37">
        <v>0.58201849421674245</v>
      </c>
      <c r="C37">
        <f t="shared" si="0"/>
        <v>364.02569658497879</v>
      </c>
      <c r="E37">
        <v>3077.6026354287751</v>
      </c>
      <c r="F37">
        <f t="shared" si="1"/>
        <v>1120326.4431737263</v>
      </c>
      <c r="G37">
        <v>0.85827204199346907</v>
      </c>
      <c r="H37">
        <v>0.54972991119113745</v>
      </c>
      <c r="I37">
        <f t="shared" si="2"/>
        <v>327.44010742515337</v>
      </c>
      <c r="J37">
        <f t="shared" si="3"/>
        <v>1007730.5375567332</v>
      </c>
      <c r="K37">
        <v>80000</v>
      </c>
      <c r="L37">
        <v>15000</v>
      </c>
      <c r="M37">
        <f t="shared" si="4"/>
        <v>17595.905616993085</v>
      </c>
      <c r="N37">
        <f t="shared" si="5"/>
        <v>32595.905616993085</v>
      </c>
    </row>
    <row r="38" spans="1:14" x14ac:dyDescent="0.2">
      <c r="A38">
        <v>0.66133610034485912</v>
      </c>
      <c r="B38">
        <v>0.91299172948393204</v>
      </c>
      <c r="C38">
        <f t="shared" si="0"/>
        <v>381.48655659657584</v>
      </c>
      <c r="E38">
        <v>3158.9455678185914</v>
      </c>
      <c r="F38">
        <f t="shared" si="1"/>
        <v>1205095.2671431294</v>
      </c>
      <c r="G38">
        <v>0.81844538712729276</v>
      </c>
      <c r="H38">
        <v>0.41813409833063753</v>
      </c>
      <c r="I38">
        <f t="shared" si="2"/>
        <v>318.01187170018613</v>
      </c>
      <c r="J38">
        <f t="shared" si="3"/>
        <v>1004582.1926209975</v>
      </c>
      <c r="K38">
        <v>80000</v>
      </c>
      <c r="L38">
        <v>15000</v>
      </c>
      <c r="M38">
        <f t="shared" si="4"/>
        <v>105513.07452213182</v>
      </c>
      <c r="N38">
        <f t="shared" si="5"/>
        <v>120513.07452213182</v>
      </c>
    </row>
    <row r="39" spans="1:14" x14ac:dyDescent="0.2">
      <c r="A39">
        <v>0.51292458876308478</v>
      </c>
      <c r="B39">
        <v>0.67726676229132965</v>
      </c>
      <c r="C39">
        <f t="shared" si="0"/>
        <v>373.8038270210883</v>
      </c>
      <c r="E39">
        <v>2336.2871464341879</v>
      </c>
      <c r="F39">
        <f t="shared" si="1"/>
        <v>873313.07635727711</v>
      </c>
      <c r="G39">
        <v>0.59645374919888916</v>
      </c>
      <c r="H39">
        <v>4.4770653401287878E-2</v>
      </c>
      <c r="I39">
        <f t="shared" si="2"/>
        <v>285.26734214300973</v>
      </c>
      <c r="J39">
        <f t="shared" si="3"/>
        <v>666466.42474615737</v>
      </c>
      <c r="K39">
        <v>80000</v>
      </c>
      <c r="L39">
        <v>15000</v>
      </c>
      <c r="M39">
        <f t="shared" si="4"/>
        <v>111846.65161111974</v>
      </c>
      <c r="N39">
        <f t="shared" si="5"/>
        <v>126846.65161111974</v>
      </c>
    </row>
    <row r="40" spans="1:14" x14ac:dyDescent="0.2">
      <c r="A40">
        <v>0.70543534653767515</v>
      </c>
      <c r="B40">
        <v>0.31662953581347086</v>
      </c>
      <c r="C40">
        <f t="shared" si="0"/>
        <v>370.44129764702291</v>
      </c>
      <c r="E40">
        <v>2613.6580193706322</v>
      </c>
      <c r="F40">
        <f t="shared" si="1"/>
        <v>968206.86830120475</v>
      </c>
      <c r="G40">
        <v>0.50331125827814571</v>
      </c>
      <c r="H40">
        <v>0.95706045716727195</v>
      </c>
      <c r="I40">
        <f t="shared" si="2"/>
        <v>330.32044434949796</v>
      </c>
      <c r="J40">
        <f t="shared" si="3"/>
        <v>863344.67833613604</v>
      </c>
      <c r="K40">
        <v>80000</v>
      </c>
      <c r="L40">
        <v>15000</v>
      </c>
      <c r="M40">
        <f t="shared" si="4"/>
        <v>9862.1899650687119</v>
      </c>
      <c r="N40">
        <f t="shared" si="5"/>
        <v>24862.189965068712</v>
      </c>
    </row>
    <row r="41" spans="1:14" x14ac:dyDescent="0.2">
      <c r="A41">
        <v>0.11807611316263314</v>
      </c>
      <c r="B41">
        <v>0.14188055055391094</v>
      </c>
      <c r="C41">
        <f t="shared" si="0"/>
        <v>355.1991332743309</v>
      </c>
      <c r="E41">
        <v>3152.9974724689964</v>
      </c>
      <c r="F41">
        <f t="shared" si="1"/>
        <v>1119941.9694371435</v>
      </c>
      <c r="G41">
        <v>0.8885769219031342</v>
      </c>
      <c r="H41">
        <v>0.37354655598620562</v>
      </c>
      <c r="I41">
        <f t="shared" si="2"/>
        <v>319.41679128391365</v>
      </c>
      <c r="J41">
        <f t="shared" si="3"/>
        <v>1007120.3355823368</v>
      </c>
      <c r="K41">
        <v>80000</v>
      </c>
      <c r="L41">
        <v>15000</v>
      </c>
      <c r="M41">
        <f t="shared" si="4"/>
        <v>17821.633854806772</v>
      </c>
      <c r="N41">
        <f t="shared" si="5"/>
        <v>32821.633854806772</v>
      </c>
    </row>
    <row r="42" spans="1:14" x14ac:dyDescent="0.2">
      <c r="A42">
        <v>0.28543961912900173</v>
      </c>
      <c r="B42">
        <v>0.21152378917813655</v>
      </c>
      <c r="C42">
        <f t="shared" si="0"/>
        <v>359.93926816614277</v>
      </c>
      <c r="E42">
        <v>2984.0872533241054</v>
      </c>
      <c r="F42">
        <f t="shared" si="1"/>
        <v>1074090.1821053936</v>
      </c>
      <c r="G42">
        <v>0.10666219061861018</v>
      </c>
      <c r="H42">
        <v>0.76262703329569381</v>
      </c>
      <c r="I42">
        <f t="shared" si="2"/>
        <v>297.81090731528673</v>
      </c>
      <c r="J42">
        <f t="shared" si="3"/>
        <v>888693.73242043366</v>
      </c>
      <c r="K42">
        <v>80000</v>
      </c>
      <c r="L42">
        <v>15000</v>
      </c>
      <c r="M42">
        <f t="shared" si="4"/>
        <v>90396.449684959953</v>
      </c>
      <c r="N42">
        <f t="shared" si="5"/>
        <v>105396.44968495995</v>
      </c>
    </row>
    <row r="43" spans="1:14" x14ac:dyDescent="0.2">
      <c r="A43">
        <v>0.85872981963560902</v>
      </c>
      <c r="B43">
        <v>0.65401165807061978</v>
      </c>
      <c r="C43">
        <f t="shared" si="0"/>
        <v>380.25482955412457</v>
      </c>
      <c r="E43">
        <v>3113.4463900598348</v>
      </c>
      <c r="F43">
        <f t="shared" si="1"/>
        <v>1183903.026378107</v>
      </c>
      <c r="G43">
        <v>0.47050386059144872</v>
      </c>
      <c r="H43">
        <v>9.4546342356639307E-2</v>
      </c>
      <c r="I43">
        <f t="shared" si="2"/>
        <v>281.07776116214484</v>
      </c>
      <c r="J43">
        <f t="shared" si="3"/>
        <v>875120.54081638029</v>
      </c>
      <c r="K43">
        <v>80000</v>
      </c>
      <c r="L43">
        <v>15000</v>
      </c>
      <c r="M43">
        <f t="shared" si="4"/>
        <v>213782.48556172673</v>
      </c>
      <c r="N43">
        <f t="shared" si="5"/>
        <v>228782.48556172673</v>
      </c>
    </row>
    <row r="44" spans="1:14" x14ac:dyDescent="0.2">
      <c r="A44">
        <v>0.5178991058076724</v>
      </c>
      <c r="B44">
        <v>0.2954496902371288</v>
      </c>
      <c r="C44">
        <f t="shared" si="0"/>
        <v>366.26697592089602</v>
      </c>
      <c r="E44">
        <v>2796.3209352747072</v>
      </c>
      <c r="F44">
        <f t="shared" si="1"/>
        <v>1024200.0126673586</v>
      </c>
      <c r="G44">
        <v>0.15472884304330575</v>
      </c>
      <c r="H44">
        <v>0.15124973296304209</v>
      </c>
      <c r="I44">
        <f t="shared" si="2"/>
        <v>266.82882168034911</v>
      </c>
      <c r="J44">
        <f t="shared" si="3"/>
        <v>746139.02019944193</v>
      </c>
      <c r="K44">
        <v>80000</v>
      </c>
      <c r="L44">
        <v>15000</v>
      </c>
      <c r="M44">
        <f t="shared" si="4"/>
        <v>183060.99246791669</v>
      </c>
      <c r="N44">
        <f t="shared" si="5"/>
        <v>198060.99246791669</v>
      </c>
    </row>
    <row r="45" spans="1:14" x14ac:dyDescent="0.2">
      <c r="A45">
        <v>0.99929807428205208</v>
      </c>
      <c r="B45">
        <v>0.84630878627887818</v>
      </c>
      <c r="C45">
        <f t="shared" si="0"/>
        <v>386.91213721121858</v>
      </c>
      <c r="E45">
        <v>2931.2009890672925</v>
      </c>
      <c r="F45">
        <f t="shared" si="1"/>
        <v>1134117.2392756639</v>
      </c>
      <c r="G45">
        <v>0.20813623462630085</v>
      </c>
      <c r="H45">
        <v>0.66518143253883477</v>
      </c>
      <c r="I45">
        <f t="shared" si="2"/>
        <v>298.03247169408246</v>
      </c>
      <c r="J45">
        <f t="shared" si="3"/>
        <v>873593.0758038644</v>
      </c>
      <c r="K45">
        <v>80000</v>
      </c>
      <c r="L45">
        <v>15000</v>
      </c>
      <c r="M45">
        <f t="shared" si="4"/>
        <v>165524.16347179946</v>
      </c>
      <c r="N45">
        <f t="shared" si="5"/>
        <v>180524.16347179946</v>
      </c>
    </row>
    <row r="46" spans="1:14" x14ac:dyDescent="0.2">
      <c r="A46">
        <v>0.72606585894344922</v>
      </c>
      <c r="B46">
        <v>0.43516342661824398</v>
      </c>
      <c r="C46">
        <f t="shared" si="0"/>
        <v>373.22458571123389</v>
      </c>
      <c r="E46">
        <v>2965.3405780009052</v>
      </c>
      <c r="F46">
        <f t="shared" si="1"/>
        <v>1106738.0087170987</v>
      </c>
      <c r="G46">
        <v>0.60972930082094789</v>
      </c>
      <c r="H46">
        <v>0.73281044953764463</v>
      </c>
      <c r="I46">
        <f t="shared" si="2"/>
        <v>323.83968626972262</v>
      </c>
      <c r="J46">
        <f t="shared" si="3"/>
        <v>960294.96246269112</v>
      </c>
      <c r="K46">
        <v>80000</v>
      </c>
      <c r="L46">
        <v>15000</v>
      </c>
      <c r="M46">
        <f t="shared" si="4"/>
        <v>51443.046254407614</v>
      </c>
      <c r="N46">
        <f t="shared" si="5"/>
        <v>66443.046254407614</v>
      </c>
    </row>
    <row r="47" spans="1:14" x14ac:dyDescent="0.2">
      <c r="A47">
        <v>0.9302957243568224</v>
      </c>
      <c r="B47">
        <v>7.5075533310953096E-2</v>
      </c>
      <c r="C47">
        <f t="shared" si="0"/>
        <v>370.10742515335551</v>
      </c>
      <c r="E47">
        <v>2702.829427405959</v>
      </c>
      <c r="F47">
        <f t="shared" si="1"/>
        <v>1000337.2400059376</v>
      </c>
      <c r="G47">
        <v>0.28214362010559402</v>
      </c>
      <c r="H47">
        <v>1.272621845149083E-2</v>
      </c>
      <c r="I47">
        <f t="shared" si="2"/>
        <v>266.21784112063966</v>
      </c>
      <c r="J47">
        <f t="shared" si="3"/>
        <v>719541.41508134909</v>
      </c>
      <c r="K47">
        <v>80000</v>
      </c>
      <c r="L47">
        <v>15000</v>
      </c>
      <c r="M47">
        <f t="shared" si="4"/>
        <v>185795.82492458855</v>
      </c>
      <c r="N47">
        <f t="shared" si="5"/>
        <v>200795.82492458855</v>
      </c>
    </row>
    <row r="48" spans="1:14" x14ac:dyDescent="0.2">
      <c r="A48">
        <v>0.75731681264687034</v>
      </c>
      <c r="B48">
        <v>0.83883175145725886</v>
      </c>
      <c r="C48">
        <f t="shared" si="0"/>
        <v>381.92297128208259</v>
      </c>
      <c r="E48">
        <v>2750.7035232047201</v>
      </c>
      <c r="F48">
        <f t="shared" si="1"/>
        <v>1050556.8626984397</v>
      </c>
      <c r="G48">
        <v>0.78215887936033202</v>
      </c>
      <c r="H48">
        <v>0.79891354106265455</v>
      </c>
      <c r="I48">
        <f t="shared" si="2"/>
        <v>336.95898312326426</v>
      </c>
      <c r="J48">
        <f t="shared" si="3"/>
        <v>926874.26205264288</v>
      </c>
      <c r="K48">
        <v>80000</v>
      </c>
      <c r="L48">
        <v>15000</v>
      </c>
      <c r="M48">
        <f t="shared" si="4"/>
        <v>28682.600645796861</v>
      </c>
      <c r="N48">
        <f t="shared" si="5"/>
        <v>43682.600645796861</v>
      </c>
    </row>
    <row r="49" spans="1:14" x14ac:dyDescent="0.2">
      <c r="A49">
        <v>0.27573473311563462</v>
      </c>
      <c r="B49">
        <v>0.2228156376842555</v>
      </c>
      <c r="C49">
        <f t="shared" si="0"/>
        <v>359.9710074159978</v>
      </c>
      <c r="E49">
        <v>3121.6920963997836</v>
      </c>
      <c r="F49">
        <f t="shared" si="1"/>
        <v>1123718.6487835883</v>
      </c>
      <c r="G49">
        <v>0.64803003021332439</v>
      </c>
      <c r="H49">
        <v>0.27903073213904234</v>
      </c>
      <c r="I49">
        <f t="shared" si="2"/>
        <v>300.98834192938017</v>
      </c>
      <c r="J49">
        <f t="shared" si="3"/>
        <v>939592.92810942163</v>
      </c>
      <c r="K49">
        <v>80000</v>
      </c>
      <c r="L49">
        <v>15000</v>
      </c>
      <c r="M49">
        <f t="shared" si="4"/>
        <v>89125.720674166689</v>
      </c>
      <c r="N49">
        <f t="shared" si="5"/>
        <v>104125.72067416669</v>
      </c>
    </row>
    <row r="50" spans="1:14" x14ac:dyDescent="0.2">
      <c r="A50">
        <v>0.20120853297524949</v>
      </c>
      <c r="B50">
        <v>0.52739036225470748</v>
      </c>
      <c r="C50">
        <f t="shared" si="0"/>
        <v>364.57197790459912</v>
      </c>
      <c r="E50">
        <v>2740.0050233409274</v>
      </c>
      <c r="F50">
        <f t="shared" si="1"/>
        <v>998929.05082793918</v>
      </c>
      <c r="G50">
        <v>0.72148808252204966</v>
      </c>
      <c r="H50">
        <v>0.2758873256630146</v>
      </c>
      <c r="I50">
        <f t="shared" si="2"/>
        <v>304.85564745017854</v>
      </c>
      <c r="J50">
        <f t="shared" si="3"/>
        <v>835306.00540734001</v>
      </c>
      <c r="K50">
        <v>80000</v>
      </c>
      <c r="L50">
        <v>15000</v>
      </c>
      <c r="M50">
        <f t="shared" si="4"/>
        <v>68623.04542059917</v>
      </c>
      <c r="N50">
        <f t="shared" si="5"/>
        <v>83623.04542059917</v>
      </c>
    </row>
    <row r="51" spans="1:14" x14ac:dyDescent="0.2">
      <c r="A51">
        <v>0.10419019135105441</v>
      </c>
      <c r="B51">
        <v>0.18979461043122653</v>
      </c>
      <c r="C51">
        <f t="shared" si="0"/>
        <v>355.87969603564562</v>
      </c>
      <c r="E51">
        <v>2695.8933934365632</v>
      </c>
      <c r="F51">
        <f t="shared" si="1"/>
        <v>959413.72140070936</v>
      </c>
      <c r="G51">
        <v>0.8027893917661062</v>
      </c>
      <c r="H51">
        <v>0.64543595690786459</v>
      </c>
      <c r="I51">
        <f t="shared" si="2"/>
        <v>329.6523941770684</v>
      </c>
      <c r="J51">
        <f t="shared" si="3"/>
        <v>888707.71159250452</v>
      </c>
      <c r="K51">
        <v>80000</v>
      </c>
      <c r="L51">
        <v>15000</v>
      </c>
      <c r="M51">
        <f t="shared" si="4"/>
        <v>-24293.990191795165</v>
      </c>
      <c r="N51">
        <f t="shared" si="5"/>
        <v>-9293.9901917951647</v>
      </c>
    </row>
    <row r="52" spans="1:14" x14ac:dyDescent="0.2">
      <c r="A52">
        <v>0.53898739585558642</v>
      </c>
      <c r="B52">
        <v>1.0895107882930999E-2</v>
      </c>
      <c r="C52">
        <f t="shared" si="0"/>
        <v>360.99765007477038</v>
      </c>
      <c r="E52">
        <v>2808.7571384530747</v>
      </c>
      <c r="F52">
        <f t="shared" si="1"/>
        <v>1013954.7266122964</v>
      </c>
      <c r="G52">
        <v>0.36667989135410628</v>
      </c>
      <c r="H52">
        <v>0.39811395611438338</v>
      </c>
      <c r="I52">
        <f t="shared" si="2"/>
        <v>292.06366161076693</v>
      </c>
      <c r="J52">
        <f t="shared" si="3"/>
        <v>820335.89443198487</v>
      </c>
      <c r="K52">
        <v>80000</v>
      </c>
      <c r="L52">
        <v>15000</v>
      </c>
      <c r="M52">
        <f t="shared" si="4"/>
        <v>98618.832180311554</v>
      </c>
      <c r="N52">
        <f t="shared" si="5"/>
        <v>113618.83218031155</v>
      </c>
    </row>
    <row r="53" spans="1:14" x14ac:dyDescent="0.2">
      <c r="A53">
        <v>0.52458265938291571</v>
      </c>
      <c r="B53">
        <v>0.23178807947019867</v>
      </c>
      <c r="C53">
        <f t="shared" si="0"/>
        <v>365.12741477706231</v>
      </c>
      <c r="E53">
        <v>2832.2948613349581</v>
      </c>
      <c r="F53">
        <f t="shared" si="1"/>
        <v>1034148.5006055915</v>
      </c>
      <c r="G53">
        <v>0.38956877346110413</v>
      </c>
      <c r="H53">
        <v>0.64381847590563679</v>
      </c>
      <c r="I53">
        <f t="shared" si="2"/>
        <v>306.83629871517076</v>
      </c>
      <c r="J53">
        <f t="shared" si="3"/>
        <v>869050.87212201639</v>
      </c>
      <c r="K53">
        <v>80000</v>
      </c>
      <c r="L53">
        <v>15000</v>
      </c>
      <c r="M53">
        <f t="shared" si="4"/>
        <v>70097.62848357507</v>
      </c>
      <c r="N53">
        <f t="shared" si="5"/>
        <v>85097.62848357507</v>
      </c>
    </row>
    <row r="54" spans="1:14" x14ac:dyDescent="0.2">
      <c r="A54">
        <v>0.75582140568254641</v>
      </c>
      <c r="B54">
        <v>0.57637256996368302</v>
      </c>
      <c r="C54">
        <f t="shared" si="0"/>
        <v>376.64387951292457</v>
      </c>
      <c r="E54">
        <v>3012.5987753563095</v>
      </c>
      <c r="F54">
        <f t="shared" si="1"/>
        <v>1134676.8901660859</v>
      </c>
      <c r="G54">
        <v>0.23776970732749411</v>
      </c>
      <c r="H54">
        <v>0.75838496047853021</v>
      </c>
      <c r="I54">
        <f t="shared" si="2"/>
        <v>304.78850672933135</v>
      </c>
      <c r="J54">
        <f t="shared" si="3"/>
        <v>918205.48211546196</v>
      </c>
      <c r="K54">
        <v>80000</v>
      </c>
      <c r="L54">
        <v>15000</v>
      </c>
      <c r="M54">
        <f t="shared" si="4"/>
        <v>121471.40805062396</v>
      </c>
      <c r="N54">
        <f t="shared" si="5"/>
        <v>136471.40805062396</v>
      </c>
    </row>
    <row r="55" spans="1:14" x14ac:dyDescent="0.2">
      <c r="A55">
        <v>0.44801171910763876</v>
      </c>
      <c r="B55">
        <v>0.7993713187047945</v>
      </c>
      <c r="C55">
        <f t="shared" si="0"/>
        <v>374.94766075624864</v>
      </c>
      <c r="E55">
        <v>3248.6996208972414</v>
      </c>
      <c r="F55">
        <f t="shared" si="1"/>
        <v>1218092.3233551325</v>
      </c>
      <c r="G55">
        <v>0.67149876400036623</v>
      </c>
      <c r="H55">
        <v>0.86043885616626481</v>
      </c>
      <c r="I55">
        <f t="shared" si="2"/>
        <v>334.25656910916473</v>
      </c>
      <c r="J55">
        <f t="shared" si="3"/>
        <v>1085899.1893473561</v>
      </c>
      <c r="K55">
        <v>80000</v>
      </c>
      <c r="L55">
        <v>15000</v>
      </c>
      <c r="M55">
        <f t="shared" si="4"/>
        <v>37193.134007776389</v>
      </c>
      <c r="N55">
        <f t="shared" si="5"/>
        <v>52193.134007776389</v>
      </c>
    </row>
    <row r="56" spans="1:14" x14ac:dyDescent="0.2">
      <c r="A56">
        <v>0.44758445997497481</v>
      </c>
      <c r="B56">
        <v>9.2837305825983457E-2</v>
      </c>
      <c r="C56">
        <f t="shared" si="0"/>
        <v>360.80843531601914</v>
      </c>
      <c r="E56">
        <v>2946.475099932286</v>
      </c>
      <c r="F56">
        <f t="shared" si="1"/>
        <v>1063113.0705041792</v>
      </c>
      <c r="G56">
        <v>0.94961394085512862</v>
      </c>
      <c r="H56">
        <v>0.89153721732230595</v>
      </c>
      <c r="I56">
        <f t="shared" si="2"/>
        <v>351.2633136997589</v>
      </c>
      <c r="J56">
        <f t="shared" si="3"/>
        <v>1034988.607336043</v>
      </c>
      <c r="K56">
        <v>80000</v>
      </c>
      <c r="L56">
        <v>15000</v>
      </c>
      <c r="M56">
        <f t="shared" si="4"/>
        <v>-66875.536831863807</v>
      </c>
      <c r="N56">
        <f t="shared" si="5"/>
        <v>-51875.536831863807</v>
      </c>
    </row>
    <row r="57" spans="1:14" x14ac:dyDescent="0.2">
      <c r="A57">
        <v>0.79702139347514267</v>
      </c>
      <c r="B57">
        <v>3.573717459639271E-2</v>
      </c>
      <c r="C57">
        <f t="shared" si="0"/>
        <v>366.65517136143069</v>
      </c>
      <c r="E57">
        <v>3246.5446868882282</v>
      </c>
      <c r="F57">
        <f t="shared" si="1"/>
        <v>1190362.3985035457</v>
      </c>
      <c r="G57">
        <v>0.40571306497390669</v>
      </c>
      <c r="H57">
        <v>0.43839838862269964</v>
      </c>
      <c r="I57">
        <f t="shared" si="2"/>
        <v>296.42612994781337</v>
      </c>
      <c r="J57">
        <f t="shared" si="3"/>
        <v>962360.677236913</v>
      </c>
      <c r="K57">
        <v>80000</v>
      </c>
      <c r="L57">
        <v>15000</v>
      </c>
      <c r="M57">
        <f t="shared" si="4"/>
        <v>133001.72126663267</v>
      </c>
      <c r="N57">
        <f t="shared" si="5"/>
        <v>148001.72126663267</v>
      </c>
    </row>
    <row r="58" spans="1:14" x14ac:dyDescent="0.2">
      <c r="A58">
        <v>0.95281838435010835</v>
      </c>
      <c r="B58">
        <v>0.7407147434919279</v>
      </c>
      <c r="C58">
        <f t="shared" si="0"/>
        <v>383.87066255684073</v>
      </c>
      <c r="E58">
        <v>2913.6787209863542</v>
      </c>
      <c r="F58">
        <f t="shared" si="1"/>
        <v>1118475.7811028</v>
      </c>
      <c r="G58">
        <v>0.3290810876796777</v>
      </c>
      <c r="H58">
        <v>4.7639393292031616E-2</v>
      </c>
      <c r="I58">
        <f t="shared" si="2"/>
        <v>270.71962645344399</v>
      </c>
      <c r="J58">
        <f t="shared" si="3"/>
        <v>788790.01495077426</v>
      </c>
      <c r="K58">
        <v>80000</v>
      </c>
      <c r="L58">
        <v>15000</v>
      </c>
      <c r="M58">
        <f t="shared" si="4"/>
        <v>234685.76615202578</v>
      </c>
      <c r="N58">
        <f t="shared" si="5"/>
        <v>249685.76615202578</v>
      </c>
    </row>
    <row r="59" spans="1:14" x14ac:dyDescent="0.2">
      <c r="A59">
        <v>0.9429914242988372</v>
      </c>
      <c r="B59">
        <v>0.58885464033936585</v>
      </c>
      <c r="C59">
        <f t="shared" si="0"/>
        <v>380.63692129276404</v>
      </c>
      <c r="E59">
        <v>2770.4293264177977</v>
      </c>
      <c r="F59">
        <f t="shared" si="1"/>
        <v>1054527.6894668567</v>
      </c>
      <c r="G59">
        <v>0.14914395580919829</v>
      </c>
      <c r="H59">
        <v>0.28534806360057374</v>
      </c>
      <c r="I59">
        <f t="shared" si="2"/>
        <v>273.89706106753744</v>
      </c>
      <c r="J59">
        <f t="shared" si="3"/>
        <v>758812.45040115213</v>
      </c>
      <c r="K59">
        <v>80000</v>
      </c>
      <c r="L59">
        <v>15000</v>
      </c>
      <c r="M59">
        <f t="shared" si="4"/>
        <v>200715.23906570452</v>
      </c>
      <c r="N59">
        <f t="shared" si="5"/>
        <v>215715.23906570452</v>
      </c>
    </row>
    <row r="60" spans="1:14" x14ac:dyDescent="0.2">
      <c r="A60">
        <v>0.54109317300943027</v>
      </c>
      <c r="B60">
        <v>0.57084871974852747</v>
      </c>
      <c r="C60">
        <f t="shared" si="0"/>
        <v>372.23883785515915</v>
      </c>
      <c r="E60">
        <v>3137.1535063299234</v>
      </c>
      <c r="F60">
        <f t="shared" si="1"/>
        <v>1167770.3753694883</v>
      </c>
      <c r="G60">
        <v>0.41746269112216561</v>
      </c>
      <c r="H60">
        <v>0.31073946348460341</v>
      </c>
      <c r="I60">
        <f t="shared" si="2"/>
        <v>290.05111850337232</v>
      </c>
      <c r="J60">
        <f t="shared" si="3"/>
        <v>909934.88342777058</v>
      </c>
      <c r="K60">
        <v>80000</v>
      </c>
      <c r="L60">
        <v>15000</v>
      </c>
      <c r="M60">
        <f t="shared" si="4"/>
        <v>162835.49194171769</v>
      </c>
      <c r="N60">
        <f t="shared" si="5"/>
        <v>177835.49194171769</v>
      </c>
    </row>
    <row r="61" spans="1:14" x14ac:dyDescent="0.2">
      <c r="A61">
        <v>0.65370647297585982</v>
      </c>
      <c r="B61">
        <v>0.89413129062776575</v>
      </c>
      <c r="C61">
        <f t="shared" si="0"/>
        <v>380.95675527207254</v>
      </c>
      <c r="E61">
        <v>2816.8073034321424</v>
      </c>
      <c r="F61">
        <f t="shared" si="1"/>
        <v>1073081.7705421853</v>
      </c>
      <c r="G61">
        <v>0.52739036225470748</v>
      </c>
      <c r="H61">
        <v>0.39249855037079989</v>
      </c>
      <c r="I61">
        <f t="shared" si="2"/>
        <v>300.59389019440289</v>
      </c>
      <c r="J61">
        <f t="shared" si="3"/>
        <v>846715.06526667345</v>
      </c>
      <c r="K61">
        <v>80000</v>
      </c>
      <c r="L61">
        <v>15000</v>
      </c>
      <c r="M61">
        <f t="shared" si="4"/>
        <v>131366.70527551183</v>
      </c>
      <c r="N61">
        <f t="shared" si="5"/>
        <v>146366.70527551183</v>
      </c>
    </row>
    <row r="62" spans="1:14" x14ac:dyDescent="0.2">
      <c r="A62">
        <v>0.18982512894070253</v>
      </c>
      <c r="B62">
        <v>0.3001800592059084</v>
      </c>
      <c r="C62">
        <f t="shared" si="0"/>
        <v>359.80010376293222</v>
      </c>
      <c r="E62">
        <v>3167.1787686063908</v>
      </c>
      <c r="F62">
        <f t="shared" si="1"/>
        <v>1139551.2495803353</v>
      </c>
      <c r="G62">
        <v>0.13815729239783928</v>
      </c>
      <c r="H62">
        <v>0.7194128238776818</v>
      </c>
      <c r="I62">
        <f t="shared" si="2"/>
        <v>297.16635639515368</v>
      </c>
      <c r="J62">
        <f t="shared" si="3"/>
        <v>941178.97471885069</v>
      </c>
      <c r="K62">
        <v>80000</v>
      </c>
      <c r="L62">
        <v>15000</v>
      </c>
      <c r="M62">
        <f t="shared" si="4"/>
        <v>103372.27486148465</v>
      </c>
      <c r="N62">
        <f t="shared" si="5"/>
        <v>118372.27486148465</v>
      </c>
    </row>
    <row r="63" spans="1:14" x14ac:dyDescent="0.2">
      <c r="A63">
        <v>0.33170567949461349</v>
      </c>
      <c r="B63">
        <v>0.58433790093691829</v>
      </c>
      <c r="C63">
        <f t="shared" si="0"/>
        <v>368.32087160863063</v>
      </c>
      <c r="E63">
        <v>2771.7958422072115</v>
      </c>
      <c r="F63">
        <f t="shared" si="1"/>
        <v>1020910.2605229386</v>
      </c>
      <c r="G63">
        <v>0.49720755638294628</v>
      </c>
      <c r="H63">
        <v>0.17102572710348826</v>
      </c>
      <c r="I63">
        <f t="shared" si="2"/>
        <v>286.75283059175388</v>
      </c>
      <c r="J63">
        <f t="shared" si="3"/>
        <v>794820.30357537232</v>
      </c>
      <c r="K63">
        <v>80000</v>
      </c>
      <c r="L63">
        <v>15000</v>
      </c>
      <c r="M63">
        <f t="shared" si="4"/>
        <v>131089.95694756624</v>
      </c>
      <c r="N63">
        <f t="shared" si="5"/>
        <v>146089.95694756624</v>
      </c>
    </row>
    <row r="64" spans="1:14" x14ac:dyDescent="0.2">
      <c r="A64">
        <v>0.9796441541795099</v>
      </c>
      <c r="B64">
        <v>0.24973296304208503</v>
      </c>
      <c r="C64">
        <f t="shared" si="0"/>
        <v>374.58754234443188</v>
      </c>
      <c r="E64">
        <v>3141.0833760928654</v>
      </c>
      <c r="F64">
        <f t="shared" si="1"/>
        <v>1176610.7021495772</v>
      </c>
      <c r="G64">
        <v>0.91238135929441211</v>
      </c>
      <c r="H64">
        <v>0.54585406048768581</v>
      </c>
      <c r="I64">
        <f t="shared" si="2"/>
        <v>330.20294808801538</v>
      </c>
      <c r="J64">
        <f t="shared" si="3"/>
        <v>1037194.9909761205</v>
      </c>
      <c r="K64">
        <v>80000</v>
      </c>
      <c r="L64">
        <v>15000</v>
      </c>
      <c r="M64">
        <f t="shared" si="4"/>
        <v>44415.711173456744</v>
      </c>
      <c r="N64">
        <f t="shared" si="5"/>
        <v>59415.711173456744</v>
      </c>
    </row>
    <row r="65" spans="1:14" x14ac:dyDescent="0.2">
      <c r="A65">
        <v>0.82494582964568008</v>
      </c>
      <c r="B65">
        <v>0.1826227607043672</v>
      </c>
      <c r="C65">
        <f t="shared" si="0"/>
        <v>370.15137180700094</v>
      </c>
      <c r="E65">
        <v>3208.5687356156996</v>
      </c>
      <c r="F65">
        <f t="shared" si="1"/>
        <v>1187656.1190252057</v>
      </c>
      <c r="G65">
        <v>0.13501388592181157</v>
      </c>
      <c r="H65">
        <v>0.21262245551927245</v>
      </c>
      <c r="I65">
        <f t="shared" si="2"/>
        <v>269.11999877925962</v>
      </c>
      <c r="J65">
        <f t="shared" si="3"/>
        <v>863490.01421206759</v>
      </c>
      <c r="K65">
        <v>80000</v>
      </c>
      <c r="L65">
        <v>15000</v>
      </c>
      <c r="M65">
        <f t="shared" si="4"/>
        <v>229166.10481313814</v>
      </c>
      <c r="N65">
        <f t="shared" si="5"/>
        <v>244166.10481313814</v>
      </c>
    </row>
    <row r="66" spans="1:14" x14ac:dyDescent="0.2">
      <c r="A66">
        <v>0.64052247688222907</v>
      </c>
      <c r="B66">
        <v>0.8316293832209235</v>
      </c>
      <c r="C66">
        <f t="shared" si="0"/>
        <v>379.44303720206307</v>
      </c>
      <c r="E66">
        <v>2980.8278516866267</v>
      </c>
      <c r="F66">
        <f t="shared" si="1"/>
        <v>1131054.3734204744</v>
      </c>
      <c r="G66">
        <v>2.7161473433637501E-3</v>
      </c>
      <c r="H66">
        <v>0.38932462538529616</v>
      </c>
      <c r="I66">
        <f t="shared" si="2"/>
        <v>271.56224250007631</v>
      </c>
      <c r="J66">
        <f t="shared" si="3"/>
        <v>809480.29591070523</v>
      </c>
      <c r="K66">
        <v>80000</v>
      </c>
      <c r="L66">
        <v>15000</v>
      </c>
      <c r="M66">
        <f t="shared" si="4"/>
        <v>226574.07750976912</v>
      </c>
      <c r="N66">
        <f t="shared" si="5"/>
        <v>241574.07750976912</v>
      </c>
    </row>
    <row r="67" spans="1:14" x14ac:dyDescent="0.2">
      <c r="A67">
        <v>0.59086886196478161</v>
      </c>
      <c r="B67">
        <v>0.73485518967253638</v>
      </c>
      <c r="C67">
        <f t="shared" si="0"/>
        <v>376.51448103274635</v>
      </c>
      <c r="E67">
        <v>2839.2951283676666</v>
      </c>
      <c r="F67">
        <f t="shared" si="1"/>
        <v>1069035.731756157</v>
      </c>
      <c r="G67">
        <v>0.98162785729544966</v>
      </c>
      <c r="H67">
        <v>0.37974181340983304</v>
      </c>
      <c r="I67">
        <f t="shared" si="2"/>
        <v>324.87533188879058</v>
      </c>
      <c r="J67">
        <f t="shared" si="3"/>
        <v>922416.94715867192</v>
      </c>
      <c r="K67">
        <v>80000</v>
      </c>
      <c r="L67">
        <v>15000</v>
      </c>
      <c r="M67">
        <f t="shared" si="4"/>
        <v>51618.784597485093</v>
      </c>
      <c r="N67">
        <f t="shared" si="5"/>
        <v>66618.784597485093</v>
      </c>
    </row>
    <row r="68" spans="1:14" x14ac:dyDescent="0.2">
      <c r="A68">
        <v>0.27942747276223029</v>
      </c>
      <c r="B68">
        <v>0.4910122989593188</v>
      </c>
      <c r="C68">
        <f t="shared" ref="C68:C131" si="6">$C$1+($D$1-$C$1)*(A68+B68)/2</f>
        <v>365.408795434431</v>
      </c>
      <c r="E68">
        <v>2822.8821596057969</v>
      </c>
      <c r="F68">
        <f t="shared" si="1"/>
        <v>1031505.9695948994</v>
      </c>
      <c r="G68">
        <v>0.86709189123203223</v>
      </c>
      <c r="H68">
        <v>0.24008911404766992</v>
      </c>
      <c r="I68">
        <f t="shared" si="2"/>
        <v>310.89495529038362</v>
      </c>
      <c r="J68">
        <f t="shared" si="3"/>
        <v>877619.82280066574</v>
      </c>
      <c r="K68">
        <v>80000</v>
      </c>
      <c r="L68">
        <v>15000</v>
      </c>
      <c r="M68">
        <f t="shared" si="4"/>
        <v>58886.146794233704</v>
      </c>
      <c r="N68">
        <f t="shared" si="5"/>
        <v>73886.146794233704</v>
      </c>
    </row>
    <row r="69" spans="1:14" x14ac:dyDescent="0.2">
      <c r="A69">
        <v>0.49559007538071842</v>
      </c>
      <c r="B69">
        <v>0.53782769249549855</v>
      </c>
      <c r="C69">
        <f t="shared" si="6"/>
        <v>370.66835535752432</v>
      </c>
      <c r="E69">
        <v>2966.4794358977815</v>
      </c>
      <c r="F69">
        <f t="shared" ref="F69:F132" si="7">C69*E69</f>
        <v>1099580.0537061472</v>
      </c>
      <c r="G69">
        <v>0.4748680074465163</v>
      </c>
      <c r="H69">
        <v>0.6326181829279458</v>
      </c>
      <c r="I69">
        <f t="shared" ref="I69:I132" si="8">$I$1+($J$1-$I$1)*(G69+H69)/2</f>
        <v>310.91174047059542</v>
      </c>
      <c r="J69">
        <f t="shared" ref="J69:J132" si="9">I69*E69</f>
        <v>922313.28448520938</v>
      </c>
      <c r="K69">
        <v>80000</v>
      </c>
      <c r="L69">
        <v>15000</v>
      </c>
      <c r="M69">
        <f t="shared" ref="M69:M132" si="10">F69-J69-K69-L69</f>
        <v>82266.769220937858</v>
      </c>
      <c r="N69">
        <f t="shared" ref="N69:N132" si="11">M69+L69</f>
        <v>97266.769220937858</v>
      </c>
    </row>
    <row r="70" spans="1:14" x14ac:dyDescent="0.2">
      <c r="A70">
        <v>0.82088686788537246</v>
      </c>
      <c r="B70">
        <v>0.50956755272072507</v>
      </c>
      <c r="C70">
        <f t="shared" si="6"/>
        <v>376.60908841212193</v>
      </c>
      <c r="E70">
        <v>2864.5546384068439</v>
      </c>
      <c r="F70">
        <f t="shared" si="7"/>
        <v>1078817.311077117</v>
      </c>
      <c r="G70">
        <v>0.3031098361156041</v>
      </c>
      <c r="H70">
        <v>0.17044587542344433</v>
      </c>
      <c r="I70">
        <f t="shared" si="8"/>
        <v>276.04556413464763</v>
      </c>
      <c r="J70">
        <f t="shared" si="9"/>
        <v>790747.6011535388</v>
      </c>
      <c r="K70">
        <v>80000</v>
      </c>
      <c r="L70">
        <v>15000</v>
      </c>
      <c r="M70">
        <f t="shared" si="10"/>
        <v>193069.70992357819</v>
      </c>
      <c r="N70">
        <f t="shared" si="11"/>
        <v>208069.70992357819</v>
      </c>
    </row>
    <row r="71" spans="1:14" x14ac:dyDescent="0.2">
      <c r="A71">
        <v>2.8687398907437361E-2</v>
      </c>
      <c r="B71">
        <v>0.61940366832483906</v>
      </c>
      <c r="C71">
        <f t="shared" si="6"/>
        <v>362.9618213446455</v>
      </c>
      <c r="E71">
        <v>2721.3501501391875</v>
      </c>
      <c r="F71">
        <f t="shared" si="7"/>
        <v>987746.20701104403</v>
      </c>
      <c r="G71">
        <v>0.50172429578539379</v>
      </c>
      <c r="H71">
        <v>0.49842829676198613</v>
      </c>
      <c r="I71">
        <f t="shared" si="8"/>
        <v>305.00839259010593</v>
      </c>
      <c r="J71">
        <f t="shared" si="9"/>
        <v>830034.63496879698</v>
      </c>
      <c r="K71">
        <v>80000</v>
      </c>
      <c r="L71">
        <v>15000</v>
      </c>
      <c r="M71">
        <f t="shared" si="10"/>
        <v>62711.572042247048</v>
      </c>
      <c r="N71">
        <f t="shared" si="11"/>
        <v>77711.572042247048</v>
      </c>
    </row>
    <row r="72" spans="1:14" x14ac:dyDescent="0.2">
      <c r="A72">
        <v>0.19162572099978636</v>
      </c>
      <c r="B72">
        <v>0.57628101443525503</v>
      </c>
      <c r="C72">
        <f t="shared" si="6"/>
        <v>365.35813470870085</v>
      </c>
      <c r="E72">
        <v>3069.7329483045905</v>
      </c>
      <c r="F72">
        <f t="shared" si="7"/>
        <v>1121551.904046406</v>
      </c>
      <c r="G72">
        <v>0.66518143253883477</v>
      </c>
      <c r="H72">
        <v>0.80916776024658954</v>
      </c>
      <c r="I72">
        <f t="shared" si="8"/>
        <v>331.08920560319837</v>
      </c>
      <c r="J72">
        <f t="shared" si="9"/>
        <v>1016355.4432681309</v>
      </c>
      <c r="K72">
        <v>80000</v>
      </c>
      <c r="L72">
        <v>15000</v>
      </c>
      <c r="M72">
        <f t="shared" si="10"/>
        <v>10196.460778275155</v>
      </c>
      <c r="N72">
        <f t="shared" si="11"/>
        <v>25196.460778275155</v>
      </c>
    </row>
    <row r="73" spans="1:14" x14ac:dyDescent="0.2">
      <c r="A73">
        <v>0.21552171391949218</v>
      </c>
      <c r="B73">
        <v>0.12671285134434035</v>
      </c>
      <c r="C73">
        <f t="shared" si="6"/>
        <v>356.84469130527663</v>
      </c>
      <c r="E73">
        <v>2866.1468225691351</v>
      </c>
      <c r="F73">
        <f t="shared" si="7"/>
        <v>1022769.2781352825</v>
      </c>
      <c r="G73">
        <v>0.60042115543076879</v>
      </c>
      <c r="H73">
        <v>0.58964812158574176</v>
      </c>
      <c r="I73">
        <f t="shared" si="8"/>
        <v>315.45381023590807</v>
      </c>
      <c r="J73">
        <f t="shared" si="9"/>
        <v>904136.93587497482</v>
      </c>
      <c r="K73">
        <v>80000</v>
      </c>
      <c r="L73">
        <v>15000</v>
      </c>
      <c r="M73">
        <f t="shared" si="10"/>
        <v>23632.342260307632</v>
      </c>
      <c r="N73">
        <f t="shared" si="11"/>
        <v>38632.342260307632</v>
      </c>
    </row>
    <row r="74" spans="1:14" x14ac:dyDescent="0.2">
      <c r="A74">
        <v>0.78078554643391218</v>
      </c>
      <c r="B74">
        <v>0.53221228675191501</v>
      </c>
      <c r="C74">
        <f t="shared" si="6"/>
        <v>376.25995666371654</v>
      </c>
      <c r="E74">
        <v>2665.7004430744564</v>
      </c>
      <c r="F74">
        <f t="shared" si="7"/>
        <v>1002996.333189645</v>
      </c>
      <c r="G74">
        <v>0.93487350077822196</v>
      </c>
      <c r="H74">
        <v>0.25492110965300457</v>
      </c>
      <c r="I74">
        <f t="shared" si="8"/>
        <v>315.43870357371748</v>
      </c>
      <c r="J74">
        <f t="shared" si="9"/>
        <v>840865.09187929076</v>
      </c>
      <c r="K74">
        <v>80000</v>
      </c>
      <c r="L74">
        <v>15000</v>
      </c>
      <c r="M74">
        <f t="shared" si="10"/>
        <v>67131.241310354206</v>
      </c>
      <c r="N74">
        <f t="shared" si="11"/>
        <v>82131.241310354206</v>
      </c>
    </row>
    <row r="75" spans="1:14" x14ac:dyDescent="0.2">
      <c r="A75">
        <v>7.8432569353312793E-3</v>
      </c>
      <c r="B75">
        <v>0.27906125064851833</v>
      </c>
      <c r="C75">
        <f t="shared" si="6"/>
        <v>355.738090151677</v>
      </c>
      <c r="E75">
        <v>2495.1804183074273</v>
      </c>
      <c r="F75">
        <f t="shared" si="7"/>
        <v>887630.71659254667</v>
      </c>
      <c r="G75">
        <v>0.84432508316293831</v>
      </c>
      <c r="H75">
        <v>7.7150791955320902E-2</v>
      </c>
      <c r="I75">
        <f t="shared" si="8"/>
        <v>300.68117313150424</v>
      </c>
      <c r="J75">
        <f t="shared" si="9"/>
        <v>750253.77535143471</v>
      </c>
      <c r="K75">
        <v>80000</v>
      </c>
      <c r="L75">
        <v>15000</v>
      </c>
      <c r="M75">
        <f t="shared" si="10"/>
        <v>42376.941241111956</v>
      </c>
      <c r="N75">
        <f t="shared" si="11"/>
        <v>57376.941241111956</v>
      </c>
    </row>
    <row r="76" spans="1:14" x14ac:dyDescent="0.2">
      <c r="A76">
        <v>0.20636616107669301</v>
      </c>
      <c r="B76">
        <v>0.19541001617481002</v>
      </c>
      <c r="C76">
        <f t="shared" si="6"/>
        <v>358.03552354503006</v>
      </c>
      <c r="E76">
        <v>2752.9886286429246</v>
      </c>
      <c r="F76">
        <f t="shared" si="7"/>
        <v>985667.7249696838</v>
      </c>
      <c r="G76">
        <v>0.92611468855861079</v>
      </c>
      <c r="H76">
        <v>0.58598590044862209</v>
      </c>
      <c r="I76">
        <f t="shared" si="8"/>
        <v>333.1655323953978</v>
      </c>
      <c r="J76">
        <f t="shared" si="9"/>
        <v>917200.92214029608</v>
      </c>
      <c r="K76">
        <v>80000</v>
      </c>
      <c r="L76">
        <v>15000</v>
      </c>
      <c r="M76">
        <f t="shared" si="10"/>
        <v>-26533.197170612286</v>
      </c>
      <c r="N76">
        <f t="shared" si="11"/>
        <v>-11533.197170612286</v>
      </c>
    </row>
    <row r="77" spans="1:14" x14ac:dyDescent="0.2">
      <c r="A77">
        <v>0.43455305642872399</v>
      </c>
      <c r="B77">
        <v>4.1230506302072208E-2</v>
      </c>
      <c r="C77">
        <f t="shared" si="6"/>
        <v>359.51567125461594</v>
      </c>
      <c r="E77">
        <v>3222.1781869593542</v>
      </c>
      <c r="F77">
        <f t="shared" si="7"/>
        <v>1158423.5537866736</v>
      </c>
      <c r="G77">
        <v>0.93884090701010159</v>
      </c>
      <c r="H77">
        <v>0.52491836298715167</v>
      </c>
      <c r="I77">
        <f t="shared" si="8"/>
        <v>330.50675984984895</v>
      </c>
      <c r="J77">
        <f t="shared" si="9"/>
        <v>1064951.6722307969</v>
      </c>
      <c r="K77">
        <v>80000</v>
      </c>
      <c r="L77">
        <v>15000</v>
      </c>
      <c r="M77">
        <f t="shared" si="10"/>
        <v>-1528.1184441233054</v>
      </c>
      <c r="N77">
        <f t="shared" si="11"/>
        <v>13471.881555876695</v>
      </c>
    </row>
    <row r="78" spans="1:14" x14ac:dyDescent="0.2">
      <c r="A78">
        <v>0.92025513473921938</v>
      </c>
      <c r="B78">
        <v>0.67198706015198217</v>
      </c>
      <c r="C78">
        <f t="shared" si="6"/>
        <v>381.84484389782403</v>
      </c>
      <c r="E78">
        <v>3021.7050910578109</v>
      </c>
      <c r="F78">
        <f t="shared" si="7"/>
        <v>1153822.50880023</v>
      </c>
      <c r="G78">
        <v>0.4064455092013306</v>
      </c>
      <c r="H78">
        <v>0.62123477889339884</v>
      </c>
      <c r="I78">
        <f t="shared" si="8"/>
        <v>306.52241584521011</v>
      </c>
      <c r="J78">
        <f t="shared" si="9"/>
        <v>926220.34448281082</v>
      </c>
      <c r="K78">
        <v>80000</v>
      </c>
      <c r="L78">
        <v>15000</v>
      </c>
      <c r="M78">
        <f t="shared" si="10"/>
        <v>132602.16431741917</v>
      </c>
      <c r="N78">
        <f t="shared" si="11"/>
        <v>147602.16431741917</v>
      </c>
    </row>
    <row r="79" spans="1:14" x14ac:dyDescent="0.2">
      <c r="A79">
        <v>0.29291665395062105</v>
      </c>
      <c r="B79">
        <v>0.17398602252265999</v>
      </c>
      <c r="C79">
        <f t="shared" si="6"/>
        <v>359.33805352946564</v>
      </c>
      <c r="E79">
        <v>2769.055420983932</v>
      </c>
      <c r="F79">
        <f t="shared" si="7"/>
        <v>995026.98509158113</v>
      </c>
      <c r="G79">
        <v>0.56230353709524827</v>
      </c>
      <c r="H79">
        <v>0.99218726157414472</v>
      </c>
      <c r="I79">
        <f t="shared" si="8"/>
        <v>335.49699392681663</v>
      </c>
      <c r="J79">
        <f t="shared" si="9"/>
        <v>929009.76975686487</v>
      </c>
      <c r="K79">
        <v>80000</v>
      </c>
      <c r="L79">
        <v>15000</v>
      </c>
      <c r="M79">
        <f t="shared" si="10"/>
        <v>-28982.784665283747</v>
      </c>
      <c r="N79">
        <f t="shared" si="11"/>
        <v>-13982.784665283747</v>
      </c>
    </row>
    <row r="80" spans="1:14" x14ac:dyDescent="0.2">
      <c r="A80">
        <v>0.68150883510849325</v>
      </c>
      <c r="B80">
        <v>5.9907834101382486E-2</v>
      </c>
      <c r="C80">
        <f t="shared" si="6"/>
        <v>364.82833338419749</v>
      </c>
      <c r="E80">
        <v>3225.9793063785764</v>
      </c>
      <c r="F80">
        <f t="shared" si="7"/>
        <v>1176928.6538780055</v>
      </c>
      <c r="G80">
        <v>0.41550950651570179</v>
      </c>
      <c r="H80">
        <v>9.0029602954191712E-2</v>
      </c>
      <c r="I80">
        <f t="shared" si="8"/>
        <v>277.80465102084412</v>
      </c>
      <c r="J80">
        <f t="shared" si="9"/>
        <v>896192.05540896521</v>
      </c>
      <c r="K80">
        <v>80000</v>
      </c>
      <c r="L80">
        <v>15000</v>
      </c>
      <c r="M80">
        <f t="shared" si="10"/>
        <v>185736.59846904024</v>
      </c>
      <c r="N80">
        <f t="shared" si="11"/>
        <v>200736.59846904024</v>
      </c>
    </row>
    <row r="81" spans="1:14" x14ac:dyDescent="0.2">
      <c r="A81">
        <v>0.66267891476180307</v>
      </c>
      <c r="B81">
        <v>0.81771294289986873</v>
      </c>
      <c r="C81">
        <f t="shared" si="6"/>
        <v>379.60783715323345</v>
      </c>
      <c r="E81">
        <v>3139.9632765242131</v>
      </c>
      <c r="F81">
        <f t="shared" si="7"/>
        <v>1191954.6681419369</v>
      </c>
      <c r="G81">
        <v>0.48231452375865963</v>
      </c>
      <c r="H81">
        <v>0.80941190832239751</v>
      </c>
      <c r="I81">
        <f t="shared" si="8"/>
        <v>321.04495376445811</v>
      </c>
      <c r="J81">
        <f t="shared" si="9"/>
        <v>1008069.3649338124</v>
      </c>
      <c r="K81">
        <v>80000</v>
      </c>
      <c r="L81">
        <v>15000</v>
      </c>
      <c r="M81">
        <f t="shared" si="10"/>
        <v>88885.303208124475</v>
      </c>
      <c r="N81">
        <f t="shared" si="11"/>
        <v>103885.30320812447</v>
      </c>
    </row>
    <row r="82" spans="1:14" x14ac:dyDescent="0.2">
      <c r="A82">
        <v>0.43095187231055637</v>
      </c>
      <c r="B82">
        <v>0.9515366069521165</v>
      </c>
      <c r="C82">
        <f t="shared" si="6"/>
        <v>377.64976958525347</v>
      </c>
      <c r="E82">
        <v>3019.5939264813205</v>
      </c>
      <c r="F82">
        <f t="shared" si="7"/>
        <v>1140348.9505767014</v>
      </c>
      <c r="G82">
        <v>0.56196783349101231</v>
      </c>
      <c r="H82">
        <v>0.86605426190984836</v>
      </c>
      <c r="I82">
        <f t="shared" si="8"/>
        <v>328.54121524704732</v>
      </c>
      <c r="J82">
        <f t="shared" si="9"/>
        <v>992061.05815877626</v>
      </c>
      <c r="K82">
        <v>80000</v>
      </c>
      <c r="L82">
        <v>15000</v>
      </c>
      <c r="M82">
        <f t="shared" si="10"/>
        <v>53287.892417925177</v>
      </c>
      <c r="N82">
        <f t="shared" si="11"/>
        <v>68287.892417925177</v>
      </c>
    </row>
    <row r="83" spans="1:14" x14ac:dyDescent="0.2">
      <c r="A83">
        <v>2.3102511673329874E-2</v>
      </c>
      <c r="B83">
        <v>0.26535843989379559</v>
      </c>
      <c r="C83">
        <f t="shared" si="6"/>
        <v>355.76921903134252</v>
      </c>
      <c r="E83">
        <v>2816.2815018076799</v>
      </c>
      <c r="F83">
        <f t="shared" si="7"/>
        <v>1001946.2704705347</v>
      </c>
      <c r="G83">
        <v>0.47877437665944395</v>
      </c>
      <c r="H83">
        <v>0.93438520462660601</v>
      </c>
      <c r="I83">
        <f t="shared" si="8"/>
        <v>327.72377697073273</v>
      </c>
      <c r="J83">
        <f t="shared" si="9"/>
        <v>922962.41078522033</v>
      </c>
      <c r="K83">
        <v>80000</v>
      </c>
      <c r="L83">
        <v>15000</v>
      </c>
      <c r="M83">
        <f t="shared" si="10"/>
        <v>-16016.140314685646</v>
      </c>
      <c r="N83">
        <f t="shared" si="11"/>
        <v>-1016.1403146856464</v>
      </c>
    </row>
    <row r="84" spans="1:14" x14ac:dyDescent="0.2">
      <c r="A84">
        <v>0.59663686025574514</v>
      </c>
      <c r="B84">
        <v>0.64119388409070099</v>
      </c>
      <c r="C84">
        <f t="shared" si="6"/>
        <v>374.7566148869289</v>
      </c>
      <c r="E84">
        <v>2736.5978288144106</v>
      </c>
      <c r="F84">
        <f t="shared" si="7"/>
        <v>1025558.1386334079</v>
      </c>
      <c r="G84">
        <v>0.58033997619556266</v>
      </c>
      <c r="H84">
        <v>0.42204046754356517</v>
      </c>
      <c r="I84">
        <f t="shared" si="8"/>
        <v>305.13092440565202</v>
      </c>
      <c r="J84">
        <f t="shared" si="9"/>
        <v>835020.62523264135</v>
      </c>
      <c r="K84">
        <v>80000</v>
      </c>
      <c r="L84">
        <v>15000</v>
      </c>
      <c r="M84">
        <f t="shared" si="10"/>
        <v>95537.513400766533</v>
      </c>
      <c r="N84">
        <f t="shared" si="11"/>
        <v>110537.51340076653</v>
      </c>
    </row>
    <row r="85" spans="1:14" x14ac:dyDescent="0.2">
      <c r="A85">
        <v>0.25525681325724053</v>
      </c>
      <c r="B85">
        <v>8.1453901791436509E-2</v>
      </c>
      <c r="C85">
        <f t="shared" si="6"/>
        <v>356.73421430097352</v>
      </c>
      <c r="E85">
        <v>2936.5684288932243</v>
      </c>
      <c r="F85">
        <f t="shared" si="7"/>
        <v>1047574.4312222686</v>
      </c>
      <c r="G85">
        <v>0.6046021912289804</v>
      </c>
      <c r="H85">
        <v>0.2946562089907529</v>
      </c>
      <c r="I85">
        <f t="shared" si="8"/>
        <v>299.45921201208535</v>
      </c>
      <c r="J85">
        <f t="shared" si="9"/>
        <v>879382.46773593244</v>
      </c>
      <c r="K85">
        <v>80000</v>
      </c>
      <c r="L85">
        <v>15000</v>
      </c>
      <c r="M85">
        <f t="shared" si="10"/>
        <v>73191.963486336172</v>
      </c>
      <c r="N85">
        <f t="shared" si="11"/>
        <v>88191.963486336172</v>
      </c>
    </row>
    <row r="86" spans="1:14" x14ac:dyDescent="0.2">
      <c r="A86">
        <v>0.36265144810327465</v>
      </c>
      <c r="B86">
        <v>0.4442884609515671</v>
      </c>
      <c r="C86">
        <f t="shared" si="6"/>
        <v>366.13879818109683</v>
      </c>
      <c r="E86">
        <v>2464.416760019958</v>
      </c>
      <c r="F86">
        <f t="shared" si="7"/>
        <v>902318.5907310599</v>
      </c>
      <c r="G86">
        <v>0.92870876186407059</v>
      </c>
      <c r="H86">
        <v>0.16144291512802514</v>
      </c>
      <c r="I86">
        <f t="shared" si="8"/>
        <v>309.95834223456529</v>
      </c>
      <c r="J86">
        <f t="shared" si="9"/>
        <v>763866.53351086471</v>
      </c>
      <c r="K86">
        <v>80000</v>
      </c>
      <c r="L86">
        <v>15000</v>
      </c>
      <c r="M86">
        <f t="shared" si="10"/>
        <v>43452.057220195187</v>
      </c>
      <c r="N86">
        <f t="shared" si="11"/>
        <v>58452.057220195187</v>
      </c>
    </row>
    <row r="87" spans="1:14" x14ac:dyDescent="0.2">
      <c r="A87">
        <v>0.3099459822382275</v>
      </c>
      <c r="B87">
        <v>0.22257148960844753</v>
      </c>
      <c r="C87">
        <f t="shared" si="6"/>
        <v>360.65034943693348</v>
      </c>
      <c r="E87">
        <v>2947.3945422323595</v>
      </c>
      <c r="F87">
        <f t="shared" si="7"/>
        <v>1062978.871584611</v>
      </c>
      <c r="G87">
        <v>0.81591235084078495</v>
      </c>
      <c r="H87">
        <v>2.249214148380993E-2</v>
      </c>
      <c r="I87">
        <f t="shared" si="8"/>
        <v>296.11224707785271</v>
      </c>
      <c r="J87">
        <f t="shared" si="9"/>
        <v>872759.62092542299</v>
      </c>
      <c r="K87">
        <v>80000</v>
      </c>
      <c r="L87">
        <v>15000</v>
      </c>
      <c r="M87">
        <f t="shared" si="10"/>
        <v>95219.250659188023</v>
      </c>
      <c r="N87">
        <f t="shared" si="11"/>
        <v>110219.25065918802</v>
      </c>
    </row>
    <row r="88" spans="1:14" x14ac:dyDescent="0.2">
      <c r="A88">
        <v>0.9319742423780023</v>
      </c>
      <c r="B88">
        <v>3.3783989989928889E-2</v>
      </c>
      <c r="C88">
        <f t="shared" si="6"/>
        <v>369.31516464735864</v>
      </c>
      <c r="E88">
        <v>3228.8430778207839</v>
      </c>
      <c r="F88">
        <f t="shared" si="7"/>
        <v>1192460.712905867</v>
      </c>
      <c r="G88">
        <v>0.70888393810846273</v>
      </c>
      <c r="H88">
        <v>0.78341013824884798</v>
      </c>
      <c r="I88">
        <f t="shared" si="8"/>
        <v>332.07617419965209</v>
      </c>
      <c r="J88">
        <f t="shared" si="9"/>
        <v>1072221.8563737555</v>
      </c>
      <c r="K88">
        <v>80000</v>
      </c>
      <c r="L88">
        <v>15000</v>
      </c>
      <c r="M88">
        <f t="shared" si="10"/>
        <v>25238.856532111531</v>
      </c>
      <c r="N88">
        <f t="shared" si="11"/>
        <v>40238.856532111531</v>
      </c>
    </row>
    <row r="89" spans="1:14" x14ac:dyDescent="0.2">
      <c r="A89">
        <v>0.8231757560960723</v>
      </c>
      <c r="B89">
        <v>0.31644642475661489</v>
      </c>
      <c r="C89">
        <f t="shared" si="6"/>
        <v>372.79244361705372</v>
      </c>
      <c r="E89">
        <v>2819.9945139276679</v>
      </c>
      <c r="F89">
        <f t="shared" si="7"/>
        <v>1051272.645833781</v>
      </c>
      <c r="G89">
        <v>0.50224311044648584</v>
      </c>
      <c r="H89">
        <v>0.98870815149388103</v>
      </c>
      <c r="I89">
        <f t="shared" si="8"/>
        <v>332.00231940672018</v>
      </c>
      <c r="J89">
        <f t="shared" si="9"/>
        <v>936244.71933821216</v>
      </c>
      <c r="K89">
        <v>80000</v>
      </c>
      <c r="L89">
        <v>15000</v>
      </c>
      <c r="M89">
        <f t="shared" si="10"/>
        <v>20027.926495568827</v>
      </c>
      <c r="N89">
        <f t="shared" si="11"/>
        <v>35027.926495568827</v>
      </c>
    </row>
    <row r="90" spans="1:14" x14ac:dyDescent="0.2">
      <c r="A90">
        <v>0.31449324015015107</v>
      </c>
      <c r="B90">
        <v>0.20053712576677754</v>
      </c>
      <c r="C90">
        <f t="shared" si="6"/>
        <v>360.30060731833856</v>
      </c>
      <c r="E90">
        <v>2860.6847384508001</v>
      </c>
      <c r="F90">
        <f t="shared" si="7"/>
        <v>1030706.4486101258</v>
      </c>
      <c r="G90">
        <v>0.68980986968596458</v>
      </c>
      <c r="H90">
        <v>0.33686330759605698</v>
      </c>
      <c r="I90">
        <f t="shared" si="8"/>
        <v>306.4670247505112</v>
      </c>
      <c r="J90">
        <f t="shared" si="9"/>
        <v>876705.54054221103</v>
      </c>
      <c r="K90">
        <v>80000</v>
      </c>
      <c r="L90">
        <v>15000</v>
      </c>
      <c r="M90">
        <f t="shared" si="10"/>
        <v>59000.908067914774</v>
      </c>
      <c r="N90">
        <f t="shared" si="11"/>
        <v>74000.908067914774</v>
      </c>
    </row>
    <row r="91" spans="1:14" x14ac:dyDescent="0.2">
      <c r="A91">
        <v>0.45988341929380167</v>
      </c>
      <c r="B91">
        <v>0.75518051698355049</v>
      </c>
      <c r="C91">
        <f t="shared" si="6"/>
        <v>374.30127872554704</v>
      </c>
      <c r="E91">
        <v>2787.2856738467817</v>
      </c>
      <c r="F91">
        <f t="shared" si="7"/>
        <v>1043284.5918942484</v>
      </c>
      <c r="G91">
        <v>0.94875942258980073</v>
      </c>
      <c r="H91">
        <v>0.54142887661366623</v>
      </c>
      <c r="I91">
        <f t="shared" si="8"/>
        <v>331.96035645619065</v>
      </c>
      <c r="J91">
        <f t="shared" si="9"/>
        <v>925268.34583541122</v>
      </c>
      <c r="K91">
        <v>80000</v>
      </c>
      <c r="L91">
        <v>15000</v>
      </c>
      <c r="M91">
        <f t="shared" si="10"/>
        <v>23016.246058837161</v>
      </c>
      <c r="N91">
        <f t="shared" si="11"/>
        <v>38016.246058837161</v>
      </c>
    </row>
    <row r="92" spans="1:14" x14ac:dyDescent="0.2">
      <c r="A92">
        <v>0.67217017120883815</v>
      </c>
      <c r="B92">
        <v>0.94375438703573722</v>
      </c>
      <c r="C92">
        <f t="shared" si="6"/>
        <v>382.3184911648915</v>
      </c>
      <c r="E92">
        <v>3274.3485083556152</v>
      </c>
      <c r="F92">
        <f t="shared" si="7"/>
        <v>1251843.9812625318</v>
      </c>
      <c r="G92">
        <v>0.71605578783532209</v>
      </c>
      <c r="H92">
        <v>0.12076174199652089</v>
      </c>
      <c r="I92">
        <f t="shared" si="8"/>
        <v>296.02496414075136</v>
      </c>
      <c r="J92">
        <f t="shared" si="9"/>
        <v>969288.89977029373</v>
      </c>
      <c r="K92">
        <v>80000</v>
      </c>
      <c r="L92">
        <v>15000</v>
      </c>
      <c r="M92">
        <f t="shared" si="10"/>
        <v>187555.0814922381</v>
      </c>
      <c r="N92">
        <f t="shared" si="11"/>
        <v>202555.0814922381</v>
      </c>
    </row>
    <row r="93" spans="1:14" x14ac:dyDescent="0.2">
      <c r="A93">
        <v>0.26783043916135135</v>
      </c>
      <c r="B93">
        <v>0.75954466383861807</v>
      </c>
      <c r="C93">
        <f t="shared" si="6"/>
        <v>370.54750205999937</v>
      </c>
      <c r="E93">
        <v>2937.555230644648</v>
      </c>
      <c r="F93">
        <f t="shared" si="7"/>
        <v>1088503.7528786596</v>
      </c>
      <c r="G93">
        <v>0.26105533005768</v>
      </c>
      <c r="H93">
        <v>0.85659352397228916</v>
      </c>
      <c r="I93">
        <f t="shared" si="8"/>
        <v>311.47068697164832</v>
      </c>
      <c r="J93">
        <f t="shared" si="9"/>
        <v>914962.34570604737</v>
      </c>
      <c r="K93">
        <v>80000</v>
      </c>
      <c r="L93">
        <v>15000</v>
      </c>
      <c r="M93">
        <f t="shared" si="10"/>
        <v>78541.407172612264</v>
      </c>
      <c r="N93">
        <f t="shared" si="11"/>
        <v>93541.407172612264</v>
      </c>
    </row>
    <row r="94" spans="1:14" x14ac:dyDescent="0.2">
      <c r="A94">
        <v>0.75148777733695482</v>
      </c>
      <c r="B94">
        <v>0.29786065248573262</v>
      </c>
      <c r="C94">
        <f t="shared" si="6"/>
        <v>370.98696859645372</v>
      </c>
      <c r="E94">
        <v>3022.3386109610146</v>
      </c>
      <c r="F94">
        <f t="shared" si="7"/>
        <v>1121248.2393524435</v>
      </c>
      <c r="G94">
        <v>0.28199102755821404</v>
      </c>
      <c r="H94">
        <v>8.597064119388409E-2</v>
      </c>
      <c r="I94">
        <f t="shared" si="8"/>
        <v>270.23789178136542</v>
      </c>
      <c r="J94">
        <f t="shared" si="9"/>
        <v>816750.41447552491</v>
      </c>
      <c r="K94">
        <v>80000</v>
      </c>
      <c r="L94">
        <v>15000</v>
      </c>
      <c r="M94">
        <f t="shared" si="10"/>
        <v>209497.82487691857</v>
      </c>
      <c r="N94">
        <f t="shared" si="11"/>
        <v>224497.82487691857</v>
      </c>
    </row>
    <row r="95" spans="1:14" x14ac:dyDescent="0.2">
      <c r="A95">
        <v>0.82201605273598433</v>
      </c>
      <c r="B95">
        <v>6.9826349681081576E-2</v>
      </c>
      <c r="C95">
        <f t="shared" si="6"/>
        <v>367.83684804834132</v>
      </c>
      <c r="E95">
        <v>2883.6841541560716</v>
      </c>
      <c r="F95">
        <f t="shared" si="7"/>
        <v>1060725.2900317167</v>
      </c>
      <c r="G95">
        <v>0.78429517502365187</v>
      </c>
      <c r="H95">
        <v>0.80544450209051788</v>
      </c>
      <c r="I95">
        <f t="shared" si="8"/>
        <v>337.43568224127932</v>
      </c>
      <c r="J95">
        <f t="shared" si="9"/>
        <v>973057.92992602056</v>
      </c>
      <c r="K95">
        <v>80000</v>
      </c>
      <c r="L95">
        <v>15000</v>
      </c>
      <c r="M95">
        <f t="shared" si="10"/>
        <v>-7332.6398943038657</v>
      </c>
      <c r="N95">
        <f t="shared" si="11"/>
        <v>7667.3601056961343</v>
      </c>
    </row>
    <row r="96" spans="1:14" x14ac:dyDescent="0.2">
      <c r="A96">
        <v>0.43543809320352794</v>
      </c>
      <c r="B96">
        <v>0.8018127994628742</v>
      </c>
      <c r="C96">
        <f t="shared" si="6"/>
        <v>374.74501785332802</v>
      </c>
      <c r="E96">
        <v>3072.2815229892149</v>
      </c>
      <c r="F96">
        <f t="shared" si="7"/>
        <v>1151322.1941830432</v>
      </c>
      <c r="G96">
        <v>0.5535752433851131</v>
      </c>
      <c r="H96">
        <v>0.89553514206366158</v>
      </c>
      <c r="I96">
        <f t="shared" si="8"/>
        <v>329.70107119968259</v>
      </c>
      <c r="J96">
        <f t="shared" si="9"/>
        <v>1012934.5091565364</v>
      </c>
      <c r="K96">
        <v>80000</v>
      </c>
      <c r="L96">
        <v>15000</v>
      </c>
      <c r="M96">
        <f t="shared" si="10"/>
        <v>43387.685026506777</v>
      </c>
      <c r="N96">
        <f t="shared" si="11"/>
        <v>58387.685026506777</v>
      </c>
    </row>
    <row r="97" spans="1:14" x14ac:dyDescent="0.2">
      <c r="A97">
        <v>0.44160283211767937</v>
      </c>
      <c r="B97">
        <v>0.42023987548448133</v>
      </c>
      <c r="C97">
        <f t="shared" si="6"/>
        <v>367.23685415204324</v>
      </c>
      <c r="E97">
        <v>3097.5558123172959</v>
      </c>
      <c r="F97">
        <f t="shared" si="7"/>
        <v>1137536.6520757806</v>
      </c>
      <c r="G97">
        <v>0.5476241340372936</v>
      </c>
      <c r="H97">
        <v>0.74636066774498733</v>
      </c>
      <c r="I97">
        <f t="shared" si="8"/>
        <v>321.16916409802548</v>
      </c>
      <c r="J97">
        <f t="shared" si="9"/>
        <v>994839.41098892619</v>
      </c>
      <c r="K97">
        <v>80000</v>
      </c>
      <c r="L97">
        <v>15000</v>
      </c>
      <c r="M97">
        <f t="shared" si="10"/>
        <v>47697.241086854367</v>
      </c>
      <c r="N97">
        <f t="shared" si="11"/>
        <v>62697.241086854367</v>
      </c>
    </row>
    <row r="98" spans="1:14" x14ac:dyDescent="0.2">
      <c r="A98">
        <v>0.94586016418958097</v>
      </c>
      <c r="B98">
        <v>1.718192083498642E-2</v>
      </c>
      <c r="C98">
        <f t="shared" si="6"/>
        <v>369.26084170049137</v>
      </c>
      <c r="E98">
        <v>3130.5321006839222</v>
      </c>
      <c r="F98">
        <f t="shared" si="7"/>
        <v>1155982.9184689524</v>
      </c>
      <c r="G98">
        <v>0.6182134464552751</v>
      </c>
      <c r="H98">
        <v>0.29908139286477248</v>
      </c>
      <c r="I98">
        <f t="shared" si="8"/>
        <v>300.45121616260263</v>
      </c>
      <c r="J98">
        <f t="shared" si="9"/>
        <v>940572.17688655166</v>
      </c>
      <c r="K98">
        <v>80000</v>
      </c>
      <c r="L98">
        <v>15000</v>
      </c>
      <c r="M98">
        <f t="shared" si="10"/>
        <v>120410.74158240075</v>
      </c>
      <c r="N98">
        <f t="shared" si="11"/>
        <v>135410.74158240075</v>
      </c>
    </row>
    <row r="99" spans="1:14" x14ac:dyDescent="0.2">
      <c r="A99">
        <v>0.26059755241554</v>
      </c>
      <c r="B99">
        <v>0.45249794000061039</v>
      </c>
      <c r="C99">
        <f t="shared" si="6"/>
        <v>364.261909848323</v>
      </c>
      <c r="E99">
        <v>3245.8921244397061</v>
      </c>
      <c r="F99">
        <f t="shared" si="7"/>
        <v>1182354.8644100379</v>
      </c>
      <c r="G99">
        <v>0.76525162511062961</v>
      </c>
      <c r="H99">
        <v>0.14648884548478652</v>
      </c>
      <c r="I99">
        <f t="shared" si="8"/>
        <v>300.14572588274791</v>
      </c>
      <c r="J99">
        <f t="shared" si="9"/>
        <v>974240.6478270503</v>
      </c>
      <c r="K99">
        <v>80000</v>
      </c>
      <c r="L99">
        <v>15000</v>
      </c>
      <c r="M99">
        <f t="shared" si="10"/>
        <v>113114.21658298757</v>
      </c>
      <c r="N99">
        <f t="shared" si="11"/>
        <v>128114.21658298757</v>
      </c>
    </row>
    <row r="100" spans="1:14" x14ac:dyDescent="0.2">
      <c r="A100">
        <v>0.72722556230353708</v>
      </c>
      <c r="B100">
        <v>1.6785180211798456E-3</v>
      </c>
      <c r="C100">
        <f t="shared" si="6"/>
        <v>364.57808160649432</v>
      </c>
      <c r="E100">
        <v>3198.7348241527798</v>
      </c>
      <c r="F100">
        <f t="shared" si="7"/>
        <v>1166188.6057575075</v>
      </c>
      <c r="G100">
        <v>0.24491103854487747</v>
      </c>
      <c r="H100">
        <v>0.97842341380046993</v>
      </c>
      <c r="I100">
        <f t="shared" si="8"/>
        <v>317.2833948789941</v>
      </c>
      <c r="J100">
        <f t="shared" si="9"/>
        <v>1014905.4443248562</v>
      </c>
      <c r="K100">
        <v>80000</v>
      </c>
      <c r="L100">
        <v>15000</v>
      </c>
      <c r="M100">
        <f t="shared" si="10"/>
        <v>56283.161432651337</v>
      </c>
      <c r="N100">
        <f t="shared" si="11"/>
        <v>71283.161432651337</v>
      </c>
    </row>
    <row r="101" spans="1:14" x14ac:dyDescent="0.2">
      <c r="A101">
        <v>0.43272194586016421</v>
      </c>
      <c r="B101">
        <v>0.22522659993285929</v>
      </c>
      <c r="C101">
        <f t="shared" si="6"/>
        <v>363.15897091586049</v>
      </c>
      <c r="E101">
        <v>3156.0533746669535</v>
      </c>
      <c r="F101">
        <f t="shared" si="7"/>
        <v>1146149.0956995795</v>
      </c>
      <c r="G101">
        <v>0.92553483687856686</v>
      </c>
      <c r="H101">
        <v>0.43980224005859553</v>
      </c>
      <c r="I101">
        <f t="shared" si="8"/>
        <v>325.0935392315439</v>
      </c>
      <c r="J101">
        <f t="shared" si="9"/>
        <v>1026012.5615741378</v>
      </c>
      <c r="K101">
        <v>80000</v>
      </c>
      <c r="L101">
        <v>15000</v>
      </c>
      <c r="M101">
        <f t="shared" si="10"/>
        <v>25136.534125441685</v>
      </c>
      <c r="N101">
        <f t="shared" si="11"/>
        <v>40136.534125441685</v>
      </c>
    </row>
    <row r="102" spans="1:14" x14ac:dyDescent="0.2">
      <c r="A102">
        <v>0.54350413525803398</v>
      </c>
      <c r="B102">
        <v>0.1434675130466628</v>
      </c>
      <c r="C102">
        <f t="shared" si="6"/>
        <v>363.73943296609394</v>
      </c>
      <c r="E102">
        <v>2902.6090335974004</v>
      </c>
      <c r="F102">
        <f t="shared" si="7"/>
        <v>1055793.3640029803</v>
      </c>
      <c r="G102">
        <v>0.93514816736350592</v>
      </c>
      <c r="H102">
        <v>0.51973021637623218</v>
      </c>
      <c r="I102">
        <f t="shared" si="8"/>
        <v>330.0183111056856</v>
      </c>
      <c r="J102">
        <f t="shared" si="9"/>
        <v>957914.13106792036</v>
      </c>
      <c r="K102">
        <v>80000</v>
      </c>
      <c r="L102">
        <v>15000</v>
      </c>
      <c r="M102">
        <f t="shared" si="10"/>
        <v>2879.2329350599321</v>
      </c>
      <c r="N102">
        <f t="shared" si="11"/>
        <v>17879.232935059932</v>
      </c>
    </row>
    <row r="103" spans="1:14" x14ac:dyDescent="0.2">
      <c r="A103">
        <v>0.25290688802758871</v>
      </c>
      <c r="B103">
        <v>0.9754020813623463</v>
      </c>
      <c r="C103">
        <f t="shared" si="6"/>
        <v>374.56617938779868</v>
      </c>
      <c r="E103">
        <v>2697.0126403539325</v>
      </c>
      <c r="F103">
        <f t="shared" si="7"/>
        <v>1010209.7204579717</v>
      </c>
      <c r="G103">
        <v>0.49900814844203006</v>
      </c>
      <c r="H103">
        <v>2.7588732566301462E-2</v>
      </c>
      <c r="I103">
        <f t="shared" si="8"/>
        <v>278.96282845545824</v>
      </c>
      <c r="J103">
        <f t="shared" si="9"/>
        <v>752366.27453325654</v>
      </c>
      <c r="K103">
        <v>80000</v>
      </c>
      <c r="L103">
        <v>15000</v>
      </c>
      <c r="M103">
        <f t="shared" si="10"/>
        <v>162843.44592471514</v>
      </c>
      <c r="N103">
        <f t="shared" si="11"/>
        <v>177843.44592471514</v>
      </c>
    </row>
    <row r="104" spans="1:14" x14ac:dyDescent="0.2">
      <c r="A104">
        <v>0.81920834986419266</v>
      </c>
      <c r="B104">
        <v>0.26346629230628377</v>
      </c>
      <c r="C104">
        <f t="shared" si="6"/>
        <v>371.65349284340954</v>
      </c>
      <c r="E104">
        <v>3041.7026058130432</v>
      </c>
      <c r="F104">
        <f t="shared" si="7"/>
        <v>1130459.3976413179</v>
      </c>
      <c r="G104">
        <v>0.54579302346873382</v>
      </c>
      <c r="H104">
        <v>0.66899624622333442</v>
      </c>
      <c r="I104">
        <f t="shared" si="8"/>
        <v>316.81340983306376</v>
      </c>
      <c r="J104">
        <f t="shared" si="9"/>
        <v>963652.17424574564</v>
      </c>
      <c r="K104">
        <v>80000</v>
      </c>
      <c r="L104">
        <v>15000</v>
      </c>
      <c r="M104">
        <f t="shared" si="10"/>
        <v>71807.223395572277</v>
      </c>
      <c r="N104">
        <f t="shared" si="11"/>
        <v>86807.223395572277</v>
      </c>
    </row>
    <row r="105" spans="1:14" x14ac:dyDescent="0.2">
      <c r="A105">
        <v>0.47560045167394027</v>
      </c>
      <c r="B105">
        <v>0.28772850733970151</v>
      </c>
      <c r="C105">
        <f t="shared" si="6"/>
        <v>365.26657918027286</v>
      </c>
      <c r="E105">
        <v>3169.3615558906458</v>
      </c>
      <c r="F105">
        <f t="shared" si="7"/>
        <v>1157661.8537056434</v>
      </c>
      <c r="G105">
        <v>0.79696035645619068</v>
      </c>
      <c r="H105">
        <v>0.82818079165013581</v>
      </c>
      <c r="I105">
        <f t="shared" si="8"/>
        <v>339.38276314584795</v>
      </c>
      <c r="J105">
        <f t="shared" si="9"/>
        <v>1075626.6822463912</v>
      </c>
      <c r="K105">
        <v>80000</v>
      </c>
      <c r="L105">
        <v>15000</v>
      </c>
      <c r="M105">
        <f t="shared" si="10"/>
        <v>-12964.828540747752</v>
      </c>
      <c r="N105">
        <f t="shared" si="11"/>
        <v>2035.1714592522476</v>
      </c>
    </row>
    <row r="106" spans="1:14" x14ac:dyDescent="0.2">
      <c r="A106">
        <v>0.75545518356883445</v>
      </c>
      <c r="B106">
        <v>0.39143040253913997</v>
      </c>
      <c r="C106">
        <f t="shared" si="6"/>
        <v>372.93771172215946</v>
      </c>
      <c r="E106">
        <v>3136.620315061009</v>
      </c>
      <c r="F106">
        <f t="shared" si="7"/>
        <v>1169764.0028400915</v>
      </c>
      <c r="G106">
        <v>0.26609088412121951</v>
      </c>
      <c r="H106">
        <v>0.52705465865047152</v>
      </c>
      <c r="I106">
        <f t="shared" si="8"/>
        <v>293.62300485244299</v>
      </c>
      <c r="J106">
        <f t="shared" si="9"/>
        <v>920983.88198942994</v>
      </c>
      <c r="K106">
        <v>80000</v>
      </c>
      <c r="L106">
        <v>15000</v>
      </c>
      <c r="M106">
        <f t="shared" si="10"/>
        <v>153780.12085066154</v>
      </c>
      <c r="N106">
        <f t="shared" si="11"/>
        <v>168780.12085066154</v>
      </c>
    </row>
    <row r="107" spans="1:14" x14ac:dyDescent="0.2">
      <c r="A107">
        <v>0.61177404095583976</v>
      </c>
      <c r="B107">
        <v>0.32892849513229772</v>
      </c>
      <c r="C107">
        <f t="shared" si="6"/>
        <v>368.81405072176273</v>
      </c>
      <c r="E107">
        <v>2915.1998508750694</v>
      </c>
      <c r="F107">
        <f t="shared" si="7"/>
        <v>1075166.6656647129</v>
      </c>
      <c r="G107">
        <v>1.1535996581926939E-2</v>
      </c>
      <c r="H107">
        <v>0.28098391674550616</v>
      </c>
      <c r="I107">
        <f t="shared" si="8"/>
        <v>266.08859523300885</v>
      </c>
      <c r="J107">
        <f t="shared" si="9"/>
        <v>775701.4331428241</v>
      </c>
      <c r="K107">
        <v>80000</v>
      </c>
      <c r="L107">
        <v>15000</v>
      </c>
      <c r="M107">
        <f t="shared" si="10"/>
        <v>204465.2325218888</v>
      </c>
      <c r="N107">
        <f t="shared" si="11"/>
        <v>219465.2325218888</v>
      </c>
    </row>
    <row r="108" spans="1:14" x14ac:dyDescent="0.2">
      <c r="A108">
        <v>0.25321207312234872</v>
      </c>
      <c r="B108">
        <v>0.12179937131870479</v>
      </c>
      <c r="C108">
        <f t="shared" si="6"/>
        <v>357.50022888882108</v>
      </c>
      <c r="E108">
        <v>2697.8476701769978</v>
      </c>
      <c r="F108">
        <f t="shared" si="7"/>
        <v>964481.15959544946</v>
      </c>
      <c r="G108">
        <v>0.22898037659840692</v>
      </c>
      <c r="H108">
        <v>0.84017456587420269</v>
      </c>
      <c r="I108">
        <f t="shared" si="8"/>
        <v>308.80352183599354</v>
      </c>
      <c r="J108">
        <f t="shared" si="9"/>
        <v>833104.86192768684</v>
      </c>
      <c r="K108">
        <v>80000</v>
      </c>
      <c r="L108">
        <v>15000</v>
      </c>
      <c r="M108">
        <f t="shared" si="10"/>
        <v>36376.297667762614</v>
      </c>
      <c r="N108">
        <f t="shared" si="11"/>
        <v>51376.297667762614</v>
      </c>
    </row>
    <row r="109" spans="1:14" x14ac:dyDescent="0.2">
      <c r="A109">
        <v>0.48582415234839932</v>
      </c>
      <c r="B109">
        <v>0.30219428083132421</v>
      </c>
      <c r="C109">
        <f t="shared" si="6"/>
        <v>365.76036866359448</v>
      </c>
      <c r="E109">
        <v>2837.6691223711532</v>
      </c>
      <c r="F109">
        <f t="shared" si="7"/>
        <v>1037906.9043437716</v>
      </c>
      <c r="G109">
        <v>0.96893215735343485</v>
      </c>
      <c r="H109">
        <v>0.21295815912350841</v>
      </c>
      <c r="I109">
        <f t="shared" si="8"/>
        <v>315.00396740623188</v>
      </c>
      <c r="J109">
        <f t="shared" si="9"/>
        <v>893877.03173307341</v>
      </c>
      <c r="K109">
        <v>80000</v>
      </c>
      <c r="L109">
        <v>15000</v>
      </c>
      <c r="M109">
        <f t="shared" si="10"/>
        <v>49029.872610698221</v>
      </c>
      <c r="N109">
        <f t="shared" si="11"/>
        <v>64029.872610698221</v>
      </c>
    </row>
    <row r="110" spans="1:14" x14ac:dyDescent="0.2">
      <c r="A110">
        <v>0.17407757805108798</v>
      </c>
      <c r="B110">
        <v>0.95638904995880003</v>
      </c>
      <c r="C110">
        <f t="shared" si="6"/>
        <v>372.60933256019774</v>
      </c>
      <c r="E110">
        <v>3000.0287059265247</v>
      </c>
      <c r="F110">
        <f t="shared" si="7"/>
        <v>1117838.693776716</v>
      </c>
      <c r="G110">
        <v>0.53852961821344647</v>
      </c>
      <c r="H110">
        <v>4.263435773796808E-2</v>
      </c>
      <c r="I110">
        <f t="shared" si="8"/>
        <v>281.96401867732777</v>
      </c>
      <c r="J110">
        <f t="shared" si="9"/>
        <v>845900.15007038612</v>
      </c>
      <c r="K110">
        <v>80000</v>
      </c>
      <c r="L110">
        <v>15000</v>
      </c>
      <c r="M110">
        <f t="shared" si="10"/>
        <v>176938.54370632989</v>
      </c>
      <c r="N110">
        <f t="shared" si="11"/>
        <v>191938.54370632989</v>
      </c>
    </row>
    <row r="111" spans="1:14" x14ac:dyDescent="0.2">
      <c r="A111">
        <v>0.83321634571367531</v>
      </c>
      <c r="B111">
        <v>0.77898495437482829</v>
      </c>
      <c r="C111">
        <f t="shared" si="6"/>
        <v>382.24402600177007</v>
      </c>
      <c r="E111">
        <v>3184.1698349380749</v>
      </c>
      <c r="F111">
        <f t="shared" si="7"/>
        <v>1217129.8971801214</v>
      </c>
      <c r="G111">
        <v>0.62633136997589034</v>
      </c>
      <c r="H111">
        <v>0.47144993438520461</v>
      </c>
      <c r="I111">
        <f t="shared" si="8"/>
        <v>310.37797173986024</v>
      </c>
      <c r="J111">
        <f t="shared" si="9"/>
        <v>988296.17504332529</v>
      </c>
      <c r="K111">
        <v>80000</v>
      </c>
      <c r="L111">
        <v>15000</v>
      </c>
      <c r="M111">
        <f t="shared" si="10"/>
        <v>133833.7221367961</v>
      </c>
      <c r="N111">
        <f t="shared" si="11"/>
        <v>148833.7221367961</v>
      </c>
    </row>
    <row r="112" spans="1:14" x14ac:dyDescent="0.2">
      <c r="A112">
        <v>0.9702139347514267</v>
      </c>
      <c r="B112">
        <v>0.5391399884029664</v>
      </c>
      <c r="C112">
        <f t="shared" si="6"/>
        <v>380.18707846308786</v>
      </c>
      <c r="E112">
        <v>2941.1596718346118</v>
      </c>
      <c r="F112">
        <f t="shared" si="7"/>
        <v>1118190.9029282553</v>
      </c>
      <c r="G112">
        <v>0.99472029786065252</v>
      </c>
      <c r="H112">
        <v>0.2077089754936369</v>
      </c>
      <c r="I112">
        <f t="shared" si="8"/>
        <v>316.13361003448591</v>
      </c>
      <c r="J112">
        <f t="shared" si="9"/>
        <v>929799.42474491976</v>
      </c>
      <c r="K112">
        <v>80000</v>
      </c>
      <c r="L112">
        <v>15000</v>
      </c>
      <c r="M112">
        <f t="shared" si="10"/>
        <v>93391.478183335508</v>
      </c>
      <c r="N112">
        <f t="shared" si="11"/>
        <v>108391.47818333551</v>
      </c>
    </row>
    <row r="113" spans="1:14" x14ac:dyDescent="0.2">
      <c r="A113">
        <v>0.22052674947355572</v>
      </c>
      <c r="B113">
        <v>6.3783684804834137E-2</v>
      </c>
      <c r="C113">
        <f t="shared" si="6"/>
        <v>355.68620868556781</v>
      </c>
      <c r="E113">
        <v>2913.2523953448981</v>
      </c>
      <c r="F113">
        <f t="shared" si="7"/>
        <v>1036203.6994443757</v>
      </c>
      <c r="G113">
        <v>0.84481337931455425</v>
      </c>
      <c r="H113">
        <v>0.73180333872493664</v>
      </c>
      <c r="I113">
        <f t="shared" si="8"/>
        <v>336.71391949217201</v>
      </c>
      <c r="J113">
        <f t="shared" si="9"/>
        <v>980932.63250653923</v>
      </c>
      <c r="K113">
        <v>80000</v>
      </c>
      <c r="L113">
        <v>15000</v>
      </c>
      <c r="M113">
        <f t="shared" si="10"/>
        <v>-39728.933062163531</v>
      </c>
      <c r="N113">
        <f t="shared" si="11"/>
        <v>-24728.933062163531</v>
      </c>
    </row>
    <row r="114" spans="1:14" x14ac:dyDescent="0.2">
      <c r="A114">
        <v>0.21472823267311625</v>
      </c>
      <c r="B114">
        <v>0.19003875850703453</v>
      </c>
      <c r="C114">
        <f t="shared" si="6"/>
        <v>358.09533982360301</v>
      </c>
      <c r="E114">
        <v>3178.0531988515577</v>
      </c>
      <c r="F114">
        <f t="shared" si="7"/>
        <v>1138046.0402202371</v>
      </c>
      <c r="G114">
        <v>0.29667043061616871</v>
      </c>
      <c r="H114">
        <v>0.56266975920896023</v>
      </c>
      <c r="I114">
        <f t="shared" si="8"/>
        <v>297.26371044038211</v>
      </c>
      <c r="J114">
        <f t="shared" si="9"/>
        <v>944719.88586753956</v>
      </c>
      <c r="K114">
        <v>80000</v>
      </c>
      <c r="L114">
        <v>15000</v>
      </c>
      <c r="M114">
        <f t="shared" si="10"/>
        <v>98326.154352697544</v>
      </c>
      <c r="N114">
        <f t="shared" si="11"/>
        <v>113326.15435269754</v>
      </c>
    </row>
    <row r="115" spans="1:14" x14ac:dyDescent="0.2">
      <c r="A115">
        <v>6.9124423963133647E-2</v>
      </c>
      <c r="B115">
        <v>0.24863429670094914</v>
      </c>
      <c r="C115">
        <f t="shared" si="6"/>
        <v>356.35517441328165</v>
      </c>
      <c r="E115">
        <v>3075.9186491450237</v>
      </c>
      <c r="F115">
        <f t="shared" si="7"/>
        <v>1096119.5266971407</v>
      </c>
      <c r="G115">
        <v>0.46821497238074894</v>
      </c>
      <c r="H115">
        <v>0.38453321939756463</v>
      </c>
      <c r="I115">
        <f t="shared" si="8"/>
        <v>296.90115054780722</v>
      </c>
      <c r="J115">
        <f t="shared" si="9"/>
        <v>913243.78592261451</v>
      </c>
      <c r="K115">
        <v>80000</v>
      </c>
      <c r="L115">
        <v>15000</v>
      </c>
      <c r="M115">
        <f t="shared" si="10"/>
        <v>87875.740774526144</v>
      </c>
      <c r="N115">
        <f t="shared" si="11"/>
        <v>102875.74077452614</v>
      </c>
    </row>
    <row r="116" spans="1:14" x14ac:dyDescent="0.2">
      <c r="A116">
        <v>6.3936277352214119E-2</v>
      </c>
      <c r="B116">
        <v>0.64409314249092076</v>
      </c>
      <c r="C116">
        <f t="shared" si="6"/>
        <v>364.16058839686269</v>
      </c>
      <c r="E116">
        <v>3228.930048251641</v>
      </c>
      <c r="F116">
        <f t="shared" si="7"/>
        <v>1175849.0662636277</v>
      </c>
      <c r="G116">
        <v>5.6459242530594806E-3</v>
      </c>
      <c r="H116">
        <v>0.72490615558336136</v>
      </c>
      <c r="I116">
        <f t="shared" si="8"/>
        <v>290.18036439100314</v>
      </c>
      <c r="J116">
        <f t="shared" si="9"/>
        <v>936972.09799472056</v>
      </c>
      <c r="K116">
        <v>80000</v>
      </c>
      <c r="L116">
        <v>15000</v>
      </c>
      <c r="M116">
        <f t="shared" si="10"/>
        <v>143876.96826890716</v>
      </c>
      <c r="N116">
        <f t="shared" si="11"/>
        <v>158876.96826890716</v>
      </c>
    </row>
    <row r="117" spans="1:14" x14ac:dyDescent="0.2">
      <c r="A117">
        <v>6.3386944181646171E-2</v>
      </c>
      <c r="B117">
        <v>0.11291848506118961</v>
      </c>
      <c r="C117">
        <f t="shared" si="6"/>
        <v>353.52610858485673</v>
      </c>
      <c r="E117">
        <v>3081.707298704714</v>
      </c>
      <c r="F117">
        <f t="shared" si="7"/>
        <v>1089463.9891086284</v>
      </c>
      <c r="G117">
        <v>0.24060792870876185</v>
      </c>
      <c r="H117">
        <v>0.90908536027100439</v>
      </c>
      <c r="I117">
        <f t="shared" si="8"/>
        <v>313.23313089388716</v>
      </c>
      <c r="J117">
        <f t="shared" si="9"/>
        <v>965292.82567182113</v>
      </c>
      <c r="K117">
        <v>80000</v>
      </c>
      <c r="L117">
        <v>15000</v>
      </c>
      <c r="M117">
        <f t="shared" si="10"/>
        <v>29171.163436807226</v>
      </c>
      <c r="N117">
        <f t="shared" si="11"/>
        <v>44171.163436807226</v>
      </c>
    </row>
    <row r="118" spans="1:14" x14ac:dyDescent="0.2">
      <c r="A118">
        <v>0.18201239051484724</v>
      </c>
      <c r="B118">
        <v>0.40128788109988706</v>
      </c>
      <c r="C118">
        <f t="shared" si="6"/>
        <v>361.6660054322947</v>
      </c>
      <c r="E118">
        <v>2856.600538805651</v>
      </c>
      <c r="F118">
        <f t="shared" si="7"/>
        <v>1033135.3059855805</v>
      </c>
      <c r="G118">
        <v>4.9226355784783474E-2</v>
      </c>
      <c r="H118">
        <v>0.31479842524491103</v>
      </c>
      <c r="I118">
        <f t="shared" si="8"/>
        <v>270.0213629566332</v>
      </c>
      <c r="J118">
        <f t="shared" si="9"/>
        <v>771343.17091095459</v>
      </c>
      <c r="K118">
        <v>80000</v>
      </c>
      <c r="L118">
        <v>15000</v>
      </c>
      <c r="M118">
        <f t="shared" si="10"/>
        <v>166792.13507462596</v>
      </c>
      <c r="N118">
        <f t="shared" si="11"/>
        <v>181792.13507462596</v>
      </c>
    </row>
    <row r="119" spans="1:14" x14ac:dyDescent="0.2">
      <c r="A119">
        <v>0.72505874813074134</v>
      </c>
      <c r="B119">
        <v>0.52546769615771971</v>
      </c>
      <c r="C119">
        <f t="shared" si="6"/>
        <v>375.01052888576919</v>
      </c>
      <c r="E119">
        <v>3096.8753965935321</v>
      </c>
      <c r="F119">
        <f t="shared" si="7"/>
        <v>1161360.8803698667</v>
      </c>
      <c r="G119">
        <v>0.59233375041962955</v>
      </c>
      <c r="H119">
        <v>0.63997314371166114</v>
      </c>
      <c r="I119">
        <f t="shared" si="8"/>
        <v>317.77687917722096</v>
      </c>
      <c r="J119">
        <f t="shared" si="9"/>
        <v>984115.39873021108</v>
      </c>
      <c r="K119">
        <v>80000</v>
      </c>
      <c r="L119">
        <v>15000</v>
      </c>
      <c r="M119">
        <f t="shared" si="10"/>
        <v>82245.481639655656</v>
      </c>
      <c r="N119">
        <f t="shared" si="11"/>
        <v>97245.481639655656</v>
      </c>
    </row>
    <row r="120" spans="1:14" x14ac:dyDescent="0.2">
      <c r="A120">
        <v>0.16019165623950926</v>
      </c>
      <c r="B120">
        <v>0.59468367564928126</v>
      </c>
      <c r="C120">
        <f t="shared" si="6"/>
        <v>365.09750663777584</v>
      </c>
      <c r="E120">
        <v>2896.9096282053215</v>
      </c>
      <c r="F120">
        <f t="shared" si="7"/>
        <v>1057654.4822127291</v>
      </c>
      <c r="G120">
        <v>4.7273171178319653E-2</v>
      </c>
      <c r="H120">
        <v>0.10190130314035463</v>
      </c>
      <c r="I120">
        <f t="shared" si="8"/>
        <v>258.20459608752708</v>
      </c>
      <c r="J120">
        <f t="shared" si="9"/>
        <v>747995.38045282324</v>
      </c>
      <c r="K120">
        <v>80000</v>
      </c>
      <c r="L120">
        <v>15000</v>
      </c>
      <c r="M120">
        <f t="shared" si="10"/>
        <v>214659.10175990581</v>
      </c>
      <c r="N120">
        <f t="shared" si="11"/>
        <v>229659.10175990581</v>
      </c>
    </row>
    <row r="121" spans="1:14" x14ac:dyDescent="0.2">
      <c r="A121">
        <v>0.43479720450453202</v>
      </c>
      <c r="B121">
        <v>0.50471510971404154</v>
      </c>
      <c r="C121">
        <f t="shared" si="6"/>
        <v>368.79024628437145</v>
      </c>
      <c r="E121">
        <v>2505.1962287107017</v>
      </c>
      <c r="F121">
        <f t="shared" si="7"/>
        <v>923891.93417689821</v>
      </c>
      <c r="G121">
        <v>0.82665486617633599</v>
      </c>
      <c r="H121">
        <v>0.33191930906094547</v>
      </c>
      <c r="I121">
        <f t="shared" si="8"/>
        <v>313.72157963805046</v>
      </c>
      <c r="J121">
        <f t="shared" si="9"/>
        <v>785934.1181744081</v>
      </c>
      <c r="K121">
        <v>80000</v>
      </c>
      <c r="L121">
        <v>15000</v>
      </c>
      <c r="M121">
        <f t="shared" si="10"/>
        <v>42957.816002490115</v>
      </c>
      <c r="N121">
        <f t="shared" si="11"/>
        <v>57957.816002490115</v>
      </c>
    </row>
    <row r="122" spans="1:14" x14ac:dyDescent="0.2">
      <c r="A122">
        <v>0.96124149296548356</v>
      </c>
      <c r="B122">
        <v>0.78188421277504805</v>
      </c>
      <c r="C122">
        <f t="shared" si="6"/>
        <v>384.86251411481061</v>
      </c>
      <c r="E122">
        <v>3240.7938382020802</v>
      </c>
      <c r="F122">
        <f t="shared" si="7"/>
        <v>1247260.0642982393</v>
      </c>
      <c r="G122">
        <v>0.24210333567308573</v>
      </c>
      <c r="H122">
        <v>0.34040345469527267</v>
      </c>
      <c r="I122">
        <f t="shared" si="8"/>
        <v>282.03787347025968</v>
      </c>
      <c r="J122">
        <f t="shared" si="9"/>
        <v>914026.60248203552</v>
      </c>
      <c r="K122">
        <v>80000</v>
      </c>
      <c r="L122">
        <v>15000</v>
      </c>
      <c r="M122">
        <f t="shared" si="10"/>
        <v>238233.46181620378</v>
      </c>
      <c r="N122">
        <f t="shared" si="11"/>
        <v>253233.46181620378</v>
      </c>
    </row>
    <row r="123" spans="1:14" x14ac:dyDescent="0.2">
      <c r="A123">
        <v>0.68254646443067724</v>
      </c>
      <c r="B123">
        <v>0.59337137974181342</v>
      </c>
      <c r="C123">
        <f t="shared" si="6"/>
        <v>375.51835688344983</v>
      </c>
      <c r="E123">
        <v>3530.3854777594097</v>
      </c>
      <c r="F123">
        <f t="shared" si="7"/>
        <v>1325724.5537734064</v>
      </c>
      <c r="G123">
        <v>0.7380596331675161</v>
      </c>
      <c r="H123">
        <v>0.42988372447889645</v>
      </c>
      <c r="I123">
        <f t="shared" si="8"/>
        <v>314.23688467055268</v>
      </c>
      <c r="J123">
        <f t="shared" si="9"/>
        <v>1109377.3342172776</v>
      </c>
      <c r="K123">
        <v>80000</v>
      </c>
      <c r="L123">
        <v>15000</v>
      </c>
      <c r="M123">
        <f t="shared" si="10"/>
        <v>121347.21955612884</v>
      </c>
      <c r="N123">
        <f t="shared" si="11"/>
        <v>136347.21955612884</v>
      </c>
    </row>
    <row r="124" spans="1:14" x14ac:dyDescent="0.2">
      <c r="A124">
        <v>0.42042298654133731</v>
      </c>
      <c r="B124">
        <v>0.56672872096926785</v>
      </c>
      <c r="C124">
        <f t="shared" si="6"/>
        <v>369.74303415021211</v>
      </c>
      <c r="E124">
        <v>3244.5619884383632</v>
      </c>
      <c r="F124">
        <f t="shared" si="7"/>
        <v>1199654.1940936458</v>
      </c>
      <c r="G124">
        <v>0.31278420361949522</v>
      </c>
      <c r="H124">
        <v>0.45045319986571858</v>
      </c>
      <c r="I124">
        <f t="shared" si="8"/>
        <v>291.97805719168673</v>
      </c>
      <c r="J124">
        <f t="shared" si="9"/>
        <v>947340.90582222922</v>
      </c>
      <c r="K124">
        <v>80000</v>
      </c>
      <c r="L124">
        <v>15000</v>
      </c>
      <c r="M124">
        <f t="shared" si="10"/>
        <v>157313.28827141656</v>
      </c>
      <c r="N124">
        <f t="shared" si="11"/>
        <v>172313.28827141656</v>
      </c>
    </row>
    <row r="125" spans="1:14" x14ac:dyDescent="0.2">
      <c r="A125">
        <v>0.82708212530899994</v>
      </c>
      <c r="B125">
        <v>0.70369579149754324</v>
      </c>
      <c r="C125">
        <f t="shared" si="6"/>
        <v>380.61555833613085</v>
      </c>
      <c r="E125">
        <v>3178.8919234968489</v>
      </c>
      <c r="F125">
        <f t="shared" si="7"/>
        <v>1209935.72435197</v>
      </c>
      <c r="G125">
        <v>0.19354838709677419</v>
      </c>
      <c r="H125">
        <v>0.45072786645100255</v>
      </c>
      <c r="I125">
        <f t="shared" si="8"/>
        <v>285.43519394512771</v>
      </c>
      <c r="J125">
        <f t="shared" si="9"/>
        <v>907367.63271392311</v>
      </c>
      <c r="K125">
        <v>80000</v>
      </c>
      <c r="L125">
        <v>15000</v>
      </c>
      <c r="M125">
        <f t="shared" si="10"/>
        <v>207568.0916380469</v>
      </c>
      <c r="N125">
        <f t="shared" si="11"/>
        <v>222568.0916380469</v>
      </c>
    </row>
    <row r="126" spans="1:14" x14ac:dyDescent="0.2">
      <c r="A126">
        <v>0.33472701193273718</v>
      </c>
      <c r="B126">
        <v>0.45735038300729391</v>
      </c>
      <c r="C126">
        <f t="shared" si="6"/>
        <v>365.84154789880063</v>
      </c>
      <c r="E126">
        <v>3228.3780986545025</v>
      </c>
      <c r="F126">
        <f t="shared" si="7"/>
        <v>1181074.8408143502</v>
      </c>
      <c r="G126">
        <v>0.85595263527329324</v>
      </c>
      <c r="H126">
        <v>0.70137638477736752</v>
      </c>
      <c r="I126">
        <f t="shared" si="8"/>
        <v>335.65309610278632</v>
      </c>
      <c r="J126">
        <f t="shared" si="9"/>
        <v>1083615.1042038102</v>
      </c>
      <c r="K126">
        <v>80000</v>
      </c>
      <c r="L126">
        <v>15000</v>
      </c>
      <c r="M126">
        <f t="shared" si="10"/>
        <v>2459.736610539956</v>
      </c>
      <c r="N126">
        <f t="shared" si="11"/>
        <v>17459.736610539956</v>
      </c>
    </row>
    <row r="127" spans="1:14" x14ac:dyDescent="0.2">
      <c r="A127">
        <v>0.14712973418378247</v>
      </c>
      <c r="B127">
        <v>8.9754936368907745E-2</v>
      </c>
      <c r="C127">
        <f t="shared" si="6"/>
        <v>354.73769341105378</v>
      </c>
      <c r="E127">
        <v>3172.4779963296896</v>
      </c>
      <c r="F127">
        <f t="shared" si="7"/>
        <v>1125397.5268153157</v>
      </c>
      <c r="G127">
        <v>0.70784630878627885</v>
      </c>
      <c r="H127">
        <v>0.38203070162053288</v>
      </c>
      <c r="I127">
        <f t="shared" si="8"/>
        <v>309.94323557237465</v>
      </c>
      <c r="J127">
        <f t="shared" si="9"/>
        <v>983288.09496458806</v>
      </c>
      <c r="K127">
        <v>80000</v>
      </c>
      <c r="L127">
        <v>15000</v>
      </c>
      <c r="M127">
        <f t="shared" si="10"/>
        <v>47109.431850727648</v>
      </c>
      <c r="N127">
        <f t="shared" si="11"/>
        <v>62109.431850727648</v>
      </c>
    </row>
    <row r="128" spans="1:14" x14ac:dyDescent="0.2">
      <c r="A128">
        <v>0.1707510605182043</v>
      </c>
      <c r="B128">
        <v>0.86687826166570026</v>
      </c>
      <c r="C128">
        <f t="shared" si="6"/>
        <v>370.75258644367807</v>
      </c>
      <c r="E128">
        <v>2856.2850578309735</v>
      </c>
      <c r="F128">
        <f t="shared" si="7"/>
        <v>1058975.0728112641</v>
      </c>
      <c r="G128">
        <v>0.81344035157322914</v>
      </c>
      <c r="H128">
        <v>5.3163243507187111E-2</v>
      </c>
      <c r="I128">
        <f t="shared" si="8"/>
        <v>297.6631977294229</v>
      </c>
      <c r="J128">
        <f t="shared" si="9"/>
        <v>850210.94394073717</v>
      </c>
      <c r="K128">
        <v>80000</v>
      </c>
      <c r="L128">
        <v>15000</v>
      </c>
      <c r="M128">
        <f t="shared" si="10"/>
        <v>113764.12887052691</v>
      </c>
      <c r="N128">
        <f t="shared" si="11"/>
        <v>128764.12887052691</v>
      </c>
    </row>
    <row r="129" spans="1:14" x14ac:dyDescent="0.2">
      <c r="A129">
        <v>0.46458326975310527</v>
      </c>
      <c r="B129">
        <v>0.60307626575518047</v>
      </c>
      <c r="C129">
        <f t="shared" si="6"/>
        <v>371.35319071016573</v>
      </c>
      <c r="E129">
        <v>2829.5544401116786</v>
      </c>
      <c r="F129">
        <f t="shared" si="7"/>
        <v>1050764.0696235884</v>
      </c>
      <c r="G129">
        <v>0.54405346842860192</v>
      </c>
      <c r="H129">
        <v>0.50514236884670549</v>
      </c>
      <c r="I129">
        <f t="shared" si="8"/>
        <v>307.70577105014189</v>
      </c>
      <c r="J129">
        <f t="shared" si="9"/>
        <v>870670.23072291655</v>
      </c>
      <c r="K129">
        <v>80000</v>
      </c>
      <c r="L129">
        <v>15000</v>
      </c>
      <c r="M129">
        <f t="shared" si="10"/>
        <v>85093.838900671806</v>
      </c>
      <c r="N129">
        <f t="shared" si="11"/>
        <v>100093.83890067181</v>
      </c>
    </row>
    <row r="130" spans="1:14" x14ac:dyDescent="0.2">
      <c r="A130">
        <v>0.923429059724723</v>
      </c>
      <c r="B130">
        <v>0.66270943327127907</v>
      </c>
      <c r="C130">
        <f t="shared" si="6"/>
        <v>381.72276985992005</v>
      </c>
      <c r="E130">
        <v>3035.4899043486512</v>
      </c>
      <c r="F130">
        <f t="shared" si="7"/>
        <v>1158715.6141697909</v>
      </c>
      <c r="G130">
        <v>0.62886440626239815</v>
      </c>
      <c r="H130">
        <v>0.81234168523209327</v>
      </c>
      <c r="I130">
        <f t="shared" si="8"/>
        <v>329.26633503219705</v>
      </c>
      <c r="J130">
        <f t="shared" si="9"/>
        <v>999484.63583211473</v>
      </c>
      <c r="K130">
        <v>80000</v>
      </c>
      <c r="L130">
        <v>15000</v>
      </c>
      <c r="M130">
        <f t="shared" si="10"/>
        <v>64230.978337676148</v>
      </c>
      <c r="N130">
        <f t="shared" si="11"/>
        <v>79230.978337676148</v>
      </c>
    </row>
    <row r="131" spans="1:14" x14ac:dyDescent="0.2">
      <c r="A131">
        <v>0.12091433454390088</v>
      </c>
      <c r="B131">
        <v>0.88744773705252233</v>
      </c>
      <c r="C131">
        <f t="shared" si="6"/>
        <v>370.16724143192846</v>
      </c>
      <c r="E131">
        <v>3475.9272087540012</v>
      </c>
      <c r="F131">
        <f t="shared" si="7"/>
        <v>1286674.3862826515</v>
      </c>
      <c r="G131">
        <v>0.37113559373760185</v>
      </c>
      <c r="H131">
        <v>0.54811243018890954</v>
      </c>
      <c r="I131">
        <f t="shared" si="8"/>
        <v>300.55864131595814</v>
      </c>
      <c r="J131">
        <f t="shared" si="9"/>
        <v>1044719.9591762734</v>
      </c>
      <c r="K131">
        <v>80000</v>
      </c>
      <c r="L131">
        <v>15000</v>
      </c>
      <c r="M131">
        <f t="shared" si="10"/>
        <v>146954.42710637802</v>
      </c>
      <c r="N131">
        <f t="shared" si="11"/>
        <v>161954.42710637802</v>
      </c>
    </row>
    <row r="132" spans="1:14" x14ac:dyDescent="0.2">
      <c r="A132">
        <v>0.15591906491286966</v>
      </c>
      <c r="B132">
        <v>0.17111728263191625</v>
      </c>
      <c r="C132">
        <f t="shared" ref="C132:C195" si="12">$C$1+($D$1-$C$1)*(A132+B132)/2</f>
        <v>356.5407269508957</v>
      </c>
      <c r="E132">
        <v>2900.0041839281039</v>
      </c>
      <c r="F132">
        <f t="shared" si="7"/>
        <v>1033969.5998983652</v>
      </c>
      <c r="G132">
        <v>0.41358684041871396</v>
      </c>
      <c r="H132">
        <v>0.25836970122379221</v>
      </c>
      <c r="I132">
        <f t="shared" si="8"/>
        <v>286.95760979033787</v>
      </c>
      <c r="J132">
        <f t="shared" si="9"/>
        <v>832178.269001988</v>
      </c>
      <c r="K132">
        <v>80000</v>
      </c>
      <c r="L132">
        <v>15000</v>
      </c>
      <c r="M132">
        <f t="shared" si="10"/>
        <v>106791.33089637721</v>
      </c>
      <c r="N132">
        <f t="shared" si="11"/>
        <v>121791.33089637721</v>
      </c>
    </row>
    <row r="133" spans="1:14" x14ac:dyDescent="0.2">
      <c r="A133">
        <v>0.58891567735831785</v>
      </c>
      <c r="B133">
        <v>0.66960661641285435</v>
      </c>
      <c r="C133">
        <f t="shared" si="12"/>
        <v>375.17044587542347</v>
      </c>
      <c r="E133">
        <v>3397.9232587880688</v>
      </c>
      <c r="F133">
        <f t="shared" ref="F133:F196" si="13">C133*E133</f>
        <v>1274800.3840499916</v>
      </c>
      <c r="G133">
        <v>9.0945158238471633E-3</v>
      </c>
      <c r="H133">
        <v>0.5748161259804071</v>
      </c>
      <c r="I133">
        <f t="shared" ref="I133:I196" si="14">$I$1+($J$1-$I$1)*(G133+H133)/2</f>
        <v>282.11508529923401</v>
      </c>
      <c r="J133">
        <f t="shared" ref="J133:J196" si="15">I133*E133</f>
        <v>958605.40999324725</v>
      </c>
      <c r="K133">
        <v>80000</v>
      </c>
      <c r="L133">
        <v>15000</v>
      </c>
      <c r="M133">
        <f t="shared" ref="M133:M196" si="16">F133-J133-K133-L133</f>
        <v>221194.97405674437</v>
      </c>
      <c r="N133">
        <f t="shared" ref="N133:N196" si="17">M133+L133</f>
        <v>236194.97405674437</v>
      </c>
    </row>
    <row r="134" spans="1:14" x14ac:dyDescent="0.2">
      <c r="A134">
        <v>0.75307473982970674</v>
      </c>
      <c r="B134">
        <v>4.3153172399060032E-2</v>
      </c>
      <c r="C134">
        <f t="shared" si="12"/>
        <v>365.92455824457534</v>
      </c>
      <c r="E134">
        <v>3182.5179651859798</v>
      </c>
      <c r="F134">
        <f t="shared" si="13"/>
        <v>1164561.4805161045</v>
      </c>
      <c r="G134">
        <v>0.90401928769798878</v>
      </c>
      <c r="H134">
        <v>0.89757988219855345</v>
      </c>
      <c r="I134">
        <f t="shared" si="14"/>
        <v>349.08795434430982</v>
      </c>
      <c r="J134">
        <f t="shared" si="15"/>
        <v>1110978.6861307891</v>
      </c>
      <c r="K134">
        <v>80000</v>
      </c>
      <c r="L134">
        <v>15000</v>
      </c>
      <c r="M134">
        <f t="shared" si="16"/>
        <v>-41417.205614684615</v>
      </c>
      <c r="N134">
        <f t="shared" si="17"/>
        <v>-26417.205614684615</v>
      </c>
    </row>
    <row r="135" spans="1:14" x14ac:dyDescent="0.2">
      <c r="A135">
        <v>0.499984740745262</v>
      </c>
      <c r="B135">
        <v>0.8018127994628742</v>
      </c>
      <c r="C135">
        <f t="shared" si="12"/>
        <v>376.03595080416272</v>
      </c>
      <c r="E135">
        <v>3060.394711454137</v>
      </c>
      <c r="F135">
        <f t="shared" si="13"/>
        <v>1150818.4351576876</v>
      </c>
      <c r="G135">
        <v>0.293374431592761</v>
      </c>
      <c r="H135">
        <v>0.51707510605182039</v>
      </c>
      <c r="I135">
        <f t="shared" si="14"/>
        <v>294.57472457045196</v>
      </c>
      <c r="J135">
        <f t="shared" si="15"/>
        <v>901514.92920347024</v>
      </c>
      <c r="K135">
        <v>80000</v>
      </c>
      <c r="L135">
        <v>15000</v>
      </c>
      <c r="M135">
        <f t="shared" si="16"/>
        <v>154303.5059542174</v>
      </c>
      <c r="N135">
        <f t="shared" si="17"/>
        <v>169303.5059542174</v>
      </c>
    </row>
    <row r="136" spans="1:14" x14ac:dyDescent="0.2">
      <c r="A136">
        <v>0.41813409833063753</v>
      </c>
      <c r="B136">
        <v>0.88802758873256626</v>
      </c>
      <c r="C136">
        <f t="shared" si="12"/>
        <v>376.12323374126407</v>
      </c>
      <c r="E136">
        <v>2813.9691115284222</v>
      </c>
      <c r="F136">
        <f t="shared" si="13"/>
        <v>1058399.161876102</v>
      </c>
      <c r="G136">
        <v>0.49092074343089082</v>
      </c>
      <c r="H136">
        <v>0.49940488906521807</v>
      </c>
      <c r="I136">
        <f t="shared" si="14"/>
        <v>304.46790978728598</v>
      </c>
      <c r="J136">
        <f t="shared" si="15"/>
        <v>856763.29359304497</v>
      </c>
      <c r="K136">
        <v>80000</v>
      </c>
      <c r="L136">
        <v>15000</v>
      </c>
      <c r="M136">
        <f t="shared" si="16"/>
        <v>106635.868283057</v>
      </c>
      <c r="N136">
        <f t="shared" si="17"/>
        <v>121635.868283057</v>
      </c>
    </row>
    <row r="137" spans="1:14" x14ac:dyDescent="0.2">
      <c r="A137">
        <v>0.36899929807428206</v>
      </c>
      <c r="B137">
        <v>0.21277504806665243</v>
      </c>
      <c r="C137">
        <f t="shared" si="12"/>
        <v>361.6354869228187</v>
      </c>
      <c r="E137">
        <v>2968.4081330997287</v>
      </c>
      <c r="F137">
        <f t="shared" si="13"/>
        <v>1073481.7205991757</v>
      </c>
      <c r="G137">
        <v>0.58955656605731377</v>
      </c>
      <c r="H137">
        <v>0.7550889614551225</v>
      </c>
      <c r="I137">
        <f t="shared" si="14"/>
        <v>323.955504013184</v>
      </c>
      <c r="J137">
        <f t="shared" si="15"/>
        <v>961632.15287515719</v>
      </c>
      <c r="K137">
        <v>80000</v>
      </c>
      <c r="L137">
        <v>15000</v>
      </c>
      <c r="M137">
        <f t="shared" si="16"/>
        <v>16849.567724018474</v>
      </c>
      <c r="N137">
        <f t="shared" si="17"/>
        <v>31849.567724018474</v>
      </c>
    </row>
    <row r="138" spans="1:14" x14ac:dyDescent="0.2">
      <c r="A138">
        <v>0.44578386791589097</v>
      </c>
      <c r="B138">
        <v>8.0172124393444621E-2</v>
      </c>
      <c r="C138">
        <f t="shared" si="12"/>
        <v>360.5191198461867</v>
      </c>
      <c r="E138">
        <v>3005.4029669627198</v>
      </c>
      <c r="F138">
        <f t="shared" si="13"/>
        <v>1083505.2324325179</v>
      </c>
      <c r="G138">
        <v>0.10242011780144658</v>
      </c>
      <c r="H138">
        <v>0.57307657094027531</v>
      </c>
      <c r="I138">
        <f t="shared" si="14"/>
        <v>287.15231788079473</v>
      </c>
      <c r="J138">
        <f t="shared" si="15"/>
        <v>863008.42812916252</v>
      </c>
      <c r="K138">
        <v>80000</v>
      </c>
      <c r="L138">
        <v>15000</v>
      </c>
      <c r="M138">
        <f t="shared" si="16"/>
        <v>125496.8043033554</v>
      </c>
      <c r="N138">
        <f t="shared" si="17"/>
        <v>140496.8043033554</v>
      </c>
    </row>
    <row r="139" spans="1:14" x14ac:dyDescent="0.2">
      <c r="A139">
        <v>0.79741813409833062</v>
      </c>
      <c r="B139">
        <v>0.42274239326151308</v>
      </c>
      <c r="C139">
        <f t="shared" si="12"/>
        <v>374.40321054719686</v>
      </c>
      <c r="E139">
        <v>2944.947717267496</v>
      </c>
      <c r="F139">
        <f t="shared" si="13"/>
        <v>1102597.8802385891</v>
      </c>
      <c r="G139">
        <v>0.98983733634449289</v>
      </c>
      <c r="H139">
        <v>0.65340128788109986</v>
      </c>
      <c r="I139">
        <f t="shared" si="14"/>
        <v>340.37812433240759</v>
      </c>
      <c r="J139">
        <f t="shared" si="15"/>
        <v>1002395.7802605157</v>
      </c>
      <c r="K139">
        <v>80000</v>
      </c>
      <c r="L139">
        <v>15000</v>
      </c>
      <c r="M139">
        <f t="shared" si="16"/>
        <v>5202.0999780733837</v>
      </c>
      <c r="N139">
        <f t="shared" si="17"/>
        <v>20202.099978073384</v>
      </c>
    </row>
    <row r="140" spans="1:14" x14ac:dyDescent="0.2">
      <c r="A140">
        <v>0.8010193182164983</v>
      </c>
      <c r="B140">
        <v>0.64690084536271253</v>
      </c>
      <c r="C140">
        <f t="shared" si="12"/>
        <v>378.95840327158419</v>
      </c>
      <c r="E140">
        <v>2797.4649090792809</v>
      </c>
      <c r="F140">
        <f t="shared" si="13"/>
        <v>1060122.8351529718</v>
      </c>
      <c r="G140">
        <v>0.22162541581469161</v>
      </c>
      <c r="H140">
        <v>0.4391918698690756</v>
      </c>
      <c r="I140">
        <f t="shared" si="14"/>
        <v>286.34495071260721</v>
      </c>
      <c r="J140">
        <f t="shared" si="15"/>
        <v>801039.95151055488</v>
      </c>
      <c r="K140">
        <v>80000</v>
      </c>
      <c r="L140">
        <v>15000</v>
      </c>
      <c r="M140">
        <f t="shared" si="16"/>
        <v>164082.88364241691</v>
      </c>
      <c r="N140">
        <f t="shared" si="17"/>
        <v>179082.88364241691</v>
      </c>
    </row>
    <row r="141" spans="1:14" x14ac:dyDescent="0.2">
      <c r="A141">
        <v>0.43632312997833184</v>
      </c>
      <c r="B141">
        <v>0.77962584307382432</v>
      </c>
      <c r="C141">
        <f t="shared" si="12"/>
        <v>374.31897946104311</v>
      </c>
      <c r="E141">
        <v>3024.9895037995884</v>
      </c>
      <c r="F141">
        <f t="shared" si="13"/>
        <v>1132310.9839426291</v>
      </c>
      <c r="G141">
        <v>0.72228156376842556</v>
      </c>
      <c r="H141">
        <v>0.45780816064943386</v>
      </c>
      <c r="I141">
        <f t="shared" si="14"/>
        <v>314.90493484298224</v>
      </c>
      <c r="J141">
        <f t="shared" si="15"/>
        <v>952584.12259471463</v>
      </c>
      <c r="K141">
        <v>80000</v>
      </c>
      <c r="L141">
        <v>15000</v>
      </c>
      <c r="M141">
        <f t="shared" si="16"/>
        <v>84726.861347914441</v>
      </c>
      <c r="N141">
        <f t="shared" si="17"/>
        <v>99726.861347914441</v>
      </c>
    </row>
    <row r="142" spans="1:14" x14ac:dyDescent="0.2">
      <c r="A142">
        <v>3.640858180486465E-2</v>
      </c>
      <c r="B142">
        <v>0.64183477278969692</v>
      </c>
      <c r="C142">
        <f t="shared" si="12"/>
        <v>363.56486709189124</v>
      </c>
      <c r="E142">
        <v>2744.0755805655499</v>
      </c>
      <c r="F142">
        <f t="shared" si="13"/>
        <v>997649.47373841843</v>
      </c>
      <c r="G142">
        <v>0.82042909024323252</v>
      </c>
      <c r="H142">
        <v>0.55366679891354109</v>
      </c>
      <c r="I142">
        <f t="shared" si="14"/>
        <v>325.57527390362253</v>
      </c>
      <c r="J142">
        <f t="shared" si="15"/>
        <v>893403.15875487088</v>
      </c>
      <c r="K142">
        <v>80000</v>
      </c>
      <c r="L142">
        <v>15000</v>
      </c>
      <c r="M142">
        <f t="shared" si="16"/>
        <v>9246.3149835475488</v>
      </c>
      <c r="N142">
        <f t="shared" si="17"/>
        <v>24246.314983547549</v>
      </c>
    </row>
    <row r="143" spans="1:14" x14ac:dyDescent="0.2">
      <c r="A143">
        <v>0.49061555833613085</v>
      </c>
      <c r="B143">
        <v>7.1718497268593404E-2</v>
      </c>
      <c r="C143">
        <f t="shared" si="12"/>
        <v>361.24668111209451</v>
      </c>
      <c r="E143">
        <v>3135.8216650260147</v>
      </c>
      <c r="F143">
        <f t="shared" si="13"/>
        <v>1132805.16905005</v>
      </c>
      <c r="G143">
        <v>0.804406872768334</v>
      </c>
      <c r="H143">
        <v>0.46031067842646567</v>
      </c>
      <c r="I143">
        <f t="shared" si="14"/>
        <v>319.55946531571396</v>
      </c>
      <c r="J143">
        <f t="shared" si="15"/>
        <v>1002081.4946011452</v>
      </c>
      <c r="K143">
        <v>80000</v>
      </c>
      <c r="L143">
        <v>15000</v>
      </c>
      <c r="M143">
        <f t="shared" si="16"/>
        <v>35723.674448904814</v>
      </c>
      <c r="N143">
        <f t="shared" si="17"/>
        <v>50723.674448904814</v>
      </c>
    </row>
    <row r="144" spans="1:14" x14ac:dyDescent="0.2">
      <c r="A144">
        <v>7.8402050843836793E-2</v>
      </c>
      <c r="B144">
        <v>0.91125217444380013</v>
      </c>
      <c r="C144">
        <f t="shared" si="12"/>
        <v>369.79308450575274</v>
      </c>
      <c r="E144">
        <v>3157.1936536493013</v>
      </c>
      <c r="F144">
        <f t="shared" si="13"/>
        <v>1167508.3795649623</v>
      </c>
      <c r="G144">
        <v>0.49043244727927487</v>
      </c>
      <c r="H144">
        <v>0.23981444746238595</v>
      </c>
      <c r="I144">
        <f t="shared" si="14"/>
        <v>290.16357921079134</v>
      </c>
      <c r="J144">
        <f t="shared" si="15"/>
        <v>916102.61080447678</v>
      </c>
      <c r="K144">
        <v>80000</v>
      </c>
      <c r="L144">
        <v>15000</v>
      </c>
      <c r="M144">
        <f t="shared" si="16"/>
        <v>156405.76876048557</v>
      </c>
      <c r="N144">
        <f t="shared" si="17"/>
        <v>171405.76876048557</v>
      </c>
    </row>
    <row r="145" spans="1:14" x14ac:dyDescent="0.2">
      <c r="A145">
        <v>4.5045319986571859E-2</v>
      </c>
      <c r="B145">
        <v>0.67406231879635004</v>
      </c>
      <c r="C145">
        <f t="shared" si="12"/>
        <v>364.38215277565843</v>
      </c>
      <c r="E145">
        <v>2984.5471165826893</v>
      </c>
      <c r="F145">
        <f t="shared" si="13"/>
        <v>1087515.7034007844</v>
      </c>
      <c r="G145">
        <v>0.47175511947996462</v>
      </c>
      <c r="H145">
        <v>0.83724478896450694</v>
      </c>
      <c r="I145">
        <f t="shared" si="14"/>
        <v>321.99499496444594</v>
      </c>
      <c r="J145">
        <f t="shared" si="15"/>
        <v>961009.23377519473</v>
      </c>
      <c r="K145">
        <v>80000</v>
      </c>
      <c r="L145">
        <v>15000</v>
      </c>
      <c r="M145">
        <f t="shared" si="16"/>
        <v>31506.469625589671</v>
      </c>
      <c r="N145">
        <f t="shared" si="17"/>
        <v>46506.469625589671</v>
      </c>
    </row>
    <row r="146" spans="1:14" x14ac:dyDescent="0.2">
      <c r="A146">
        <v>0.41389202551347393</v>
      </c>
      <c r="B146">
        <v>0.6590166936246834</v>
      </c>
      <c r="C146">
        <f t="shared" si="12"/>
        <v>371.45817438276316</v>
      </c>
      <c r="E146">
        <v>3059.5679239268065</v>
      </c>
      <c r="F146">
        <f t="shared" si="13"/>
        <v>1136501.5154219123</v>
      </c>
      <c r="G146">
        <v>0.55250709555345312</v>
      </c>
      <c r="H146">
        <v>0.48484756004516738</v>
      </c>
      <c r="I146">
        <f t="shared" si="14"/>
        <v>307.05450605792413</v>
      </c>
      <c r="J146">
        <f t="shared" si="15"/>
        <v>939454.11763201398</v>
      </c>
      <c r="K146">
        <v>80000</v>
      </c>
      <c r="L146">
        <v>15000</v>
      </c>
      <c r="M146">
        <f t="shared" si="16"/>
        <v>102047.39778989833</v>
      </c>
      <c r="N146">
        <f t="shared" si="17"/>
        <v>117047.39778989833</v>
      </c>
    </row>
    <row r="147" spans="1:14" x14ac:dyDescent="0.2">
      <c r="A147">
        <v>0.99426252021851258</v>
      </c>
      <c r="B147">
        <v>0.88381603442487866</v>
      </c>
      <c r="C147">
        <f t="shared" si="12"/>
        <v>387.56157109286784</v>
      </c>
      <c r="E147">
        <v>2844.3180970753019</v>
      </c>
      <c r="F147">
        <f t="shared" si="13"/>
        <v>1102348.3903903803</v>
      </c>
      <c r="G147">
        <v>0.41370891445661795</v>
      </c>
      <c r="H147">
        <v>6.811731315042574E-2</v>
      </c>
      <c r="I147">
        <f t="shared" si="14"/>
        <v>276.50044251838739</v>
      </c>
      <c r="J147">
        <f t="shared" si="15"/>
        <v>786455.21250437852</v>
      </c>
      <c r="K147">
        <v>80000</v>
      </c>
      <c r="L147">
        <v>15000</v>
      </c>
      <c r="M147">
        <f t="shared" si="16"/>
        <v>220893.17788600177</v>
      </c>
      <c r="N147">
        <f t="shared" si="17"/>
        <v>235893.17788600177</v>
      </c>
    </row>
    <row r="148" spans="1:14" x14ac:dyDescent="0.2">
      <c r="A148">
        <v>0.70848719748527478</v>
      </c>
      <c r="B148">
        <v>0.7168797875911741</v>
      </c>
      <c r="C148">
        <f t="shared" si="12"/>
        <v>378.50733970152896</v>
      </c>
      <c r="E148">
        <v>3014.3609213409945</v>
      </c>
      <c r="F148">
        <f t="shared" si="13"/>
        <v>1140957.7332370298</v>
      </c>
      <c r="G148">
        <v>0.42591631824701681</v>
      </c>
      <c r="H148">
        <v>0.95709097567674795</v>
      </c>
      <c r="I148">
        <f t="shared" si="14"/>
        <v>326.06540116580709</v>
      </c>
      <c r="J148">
        <f t="shared" si="15"/>
        <v>982878.8030755833</v>
      </c>
      <c r="K148">
        <v>80000</v>
      </c>
      <c r="L148">
        <v>15000</v>
      </c>
      <c r="M148">
        <f t="shared" si="16"/>
        <v>63078.930161446449</v>
      </c>
      <c r="N148">
        <f t="shared" si="17"/>
        <v>78078.930161446449</v>
      </c>
    </row>
    <row r="149" spans="1:14" x14ac:dyDescent="0.2">
      <c r="A149">
        <v>0.85717337565233309</v>
      </c>
      <c r="B149">
        <v>0.60155034028138066</v>
      </c>
      <c r="C149">
        <f t="shared" si="12"/>
        <v>379.17447431867424</v>
      </c>
      <c r="E149">
        <v>2903.8254827610217</v>
      </c>
      <c r="F149">
        <f t="shared" si="13"/>
        <v>1101056.500939081</v>
      </c>
      <c r="G149">
        <v>0.3464766380809961</v>
      </c>
      <c r="H149">
        <v>0.34058656575212864</v>
      </c>
      <c r="I149">
        <f t="shared" si="14"/>
        <v>287.78847621082184</v>
      </c>
      <c r="J149">
        <f t="shared" si="15"/>
        <v>835687.51086594851</v>
      </c>
      <c r="K149">
        <v>80000</v>
      </c>
      <c r="L149">
        <v>15000</v>
      </c>
      <c r="M149">
        <f t="shared" si="16"/>
        <v>170368.99007313245</v>
      </c>
      <c r="N149">
        <f t="shared" si="17"/>
        <v>185368.99007313245</v>
      </c>
    </row>
    <row r="150" spans="1:14" x14ac:dyDescent="0.2">
      <c r="A150">
        <v>0.38770714438306836</v>
      </c>
      <c r="B150">
        <v>0.92587054048280282</v>
      </c>
      <c r="C150">
        <f t="shared" si="12"/>
        <v>376.27155369731742</v>
      </c>
      <c r="E150">
        <v>2888.8381469441811</v>
      </c>
      <c r="F150">
        <f t="shared" si="13"/>
        <v>1086987.6179307664</v>
      </c>
      <c r="G150">
        <v>3.8789025543992432E-2</v>
      </c>
      <c r="H150">
        <v>0.90005188146610915</v>
      </c>
      <c r="I150">
        <f t="shared" si="14"/>
        <v>301.63624988555557</v>
      </c>
      <c r="J150">
        <f t="shared" si="15"/>
        <v>871378.30517058028</v>
      </c>
      <c r="K150">
        <v>80000</v>
      </c>
      <c r="L150">
        <v>15000</v>
      </c>
      <c r="M150">
        <f t="shared" si="16"/>
        <v>120609.31276018615</v>
      </c>
      <c r="N150">
        <f t="shared" si="17"/>
        <v>135609.31276018615</v>
      </c>
    </row>
    <row r="151" spans="1:14" x14ac:dyDescent="0.2">
      <c r="A151">
        <v>0.2576982940153203</v>
      </c>
      <c r="B151">
        <v>1.4618366039002656E-2</v>
      </c>
      <c r="C151">
        <f t="shared" si="12"/>
        <v>355.44633320108647</v>
      </c>
      <c r="E151">
        <v>3185.7284814832383</v>
      </c>
      <c r="F151">
        <f t="shared" si="13"/>
        <v>1132355.5073174823</v>
      </c>
      <c r="G151">
        <v>0.95593127231666009</v>
      </c>
      <c r="H151">
        <v>0.84762108218634602</v>
      </c>
      <c r="I151">
        <f t="shared" si="14"/>
        <v>349.19537949766533</v>
      </c>
      <c r="J151">
        <f t="shared" si="15"/>
        <v>1112441.6660680606</v>
      </c>
      <c r="K151">
        <v>80000</v>
      </c>
      <c r="L151">
        <v>15000</v>
      </c>
      <c r="M151">
        <f t="shared" si="16"/>
        <v>-75086.158750578295</v>
      </c>
      <c r="N151">
        <f t="shared" si="17"/>
        <v>-60086.158750578295</v>
      </c>
    </row>
    <row r="152" spans="1:14" x14ac:dyDescent="0.2">
      <c r="A152">
        <v>0.21237830744346445</v>
      </c>
      <c r="B152">
        <v>0.53529465620899075</v>
      </c>
      <c r="C152">
        <f t="shared" si="12"/>
        <v>364.95345927304908</v>
      </c>
      <c r="E152">
        <v>3024.5668729803583</v>
      </c>
      <c r="F152">
        <f t="shared" si="13"/>
        <v>1103826.1430968505</v>
      </c>
      <c r="G152">
        <v>0.56056398205511648</v>
      </c>
      <c r="H152">
        <v>5.9938352610858489E-2</v>
      </c>
      <c r="I152">
        <f t="shared" si="14"/>
        <v>284.12762840662862</v>
      </c>
      <c r="J152">
        <f t="shared" si="15"/>
        <v>859363.01257716189</v>
      </c>
      <c r="K152">
        <v>80000</v>
      </c>
      <c r="L152">
        <v>15000</v>
      </c>
      <c r="M152">
        <f t="shared" si="16"/>
        <v>149463.1305196886</v>
      </c>
      <c r="N152">
        <f t="shared" si="17"/>
        <v>164463.1305196886</v>
      </c>
    </row>
    <row r="153" spans="1:14" x14ac:dyDescent="0.2">
      <c r="A153">
        <v>0.35264137699514758</v>
      </c>
      <c r="B153">
        <v>0.43848994415112769</v>
      </c>
      <c r="C153">
        <f t="shared" si="12"/>
        <v>365.82262642292551</v>
      </c>
      <c r="E153">
        <v>3177.658989741758</v>
      </c>
      <c r="F153">
        <f t="shared" si="13"/>
        <v>1162459.5575037501</v>
      </c>
      <c r="G153">
        <v>0.74025696584978795</v>
      </c>
      <c r="H153">
        <v>0.38404492324594869</v>
      </c>
      <c r="I153">
        <f t="shared" si="14"/>
        <v>311.83660390026552</v>
      </c>
      <c r="J153">
        <f t="shared" si="15"/>
        <v>990910.38771421846</v>
      </c>
      <c r="K153">
        <v>80000</v>
      </c>
      <c r="L153">
        <v>15000</v>
      </c>
      <c r="M153">
        <f t="shared" si="16"/>
        <v>76549.169789531617</v>
      </c>
      <c r="N153">
        <f t="shared" si="17"/>
        <v>91549.169789531617</v>
      </c>
    </row>
    <row r="154" spans="1:14" x14ac:dyDescent="0.2">
      <c r="A154">
        <v>0.3792840357676931</v>
      </c>
      <c r="B154">
        <v>2.575762199774163E-2</v>
      </c>
      <c r="C154">
        <f t="shared" si="12"/>
        <v>358.10083315530869</v>
      </c>
      <c r="E154">
        <v>3043.5653646491119</v>
      </c>
      <c r="F154">
        <f t="shared" si="13"/>
        <v>1089903.2928434878</v>
      </c>
      <c r="G154">
        <v>0.23792229987487412</v>
      </c>
      <c r="H154">
        <v>0.30243842890713218</v>
      </c>
      <c r="I154">
        <f t="shared" si="14"/>
        <v>279.71984008301035</v>
      </c>
      <c r="J154">
        <f t="shared" si="15"/>
        <v>851345.61708183866</v>
      </c>
      <c r="K154">
        <v>80000</v>
      </c>
      <c r="L154">
        <v>15000</v>
      </c>
      <c r="M154">
        <f t="shared" si="16"/>
        <v>143557.67576164915</v>
      </c>
      <c r="N154">
        <f t="shared" si="17"/>
        <v>158557.67576164915</v>
      </c>
    </row>
    <row r="155" spans="1:14" x14ac:dyDescent="0.2">
      <c r="A155">
        <v>0.98788415173802913</v>
      </c>
      <c r="B155">
        <v>0.97262489700003052</v>
      </c>
      <c r="C155">
        <f t="shared" si="12"/>
        <v>389.21018097476122</v>
      </c>
      <c r="E155">
        <v>2622.6824805489741</v>
      </c>
      <c r="F155">
        <f t="shared" si="13"/>
        <v>1020774.7228938019</v>
      </c>
      <c r="G155">
        <v>0.78466139713736383</v>
      </c>
      <c r="H155">
        <v>0.1479842524491104</v>
      </c>
      <c r="I155">
        <f t="shared" si="14"/>
        <v>301.2955107272561</v>
      </c>
      <c r="J155">
        <f t="shared" si="15"/>
        <v>790202.45745243004</v>
      </c>
      <c r="K155">
        <v>80000</v>
      </c>
      <c r="L155">
        <v>15000</v>
      </c>
      <c r="M155">
        <f t="shared" si="16"/>
        <v>135572.26544137183</v>
      </c>
      <c r="N155">
        <f t="shared" si="17"/>
        <v>150572.26544137183</v>
      </c>
    </row>
    <row r="156" spans="1:14" x14ac:dyDescent="0.2">
      <c r="A156">
        <v>0.17841120639667959</v>
      </c>
      <c r="B156">
        <v>0.26200140385143589</v>
      </c>
      <c r="C156">
        <f t="shared" si="12"/>
        <v>358.80825220496229</v>
      </c>
      <c r="E156">
        <v>2859.1184180440905</v>
      </c>
      <c r="F156">
        <f t="shared" si="13"/>
        <v>1025875.2824254169</v>
      </c>
      <c r="G156">
        <v>0.61589403973509937</v>
      </c>
      <c r="H156">
        <v>7.5167088839381085E-2</v>
      </c>
      <c r="I156">
        <f t="shared" si="14"/>
        <v>288.00836207159642</v>
      </c>
      <c r="J156">
        <f t="shared" si="15"/>
        <v>823450.01254961244</v>
      </c>
      <c r="K156">
        <v>80000</v>
      </c>
      <c r="L156">
        <v>15000</v>
      </c>
      <c r="M156">
        <f t="shared" si="16"/>
        <v>107425.26987580443</v>
      </c>
      <c r="N156">
        <f t="shared" si="17"/>
        <v>122425.26987580443</v>
      </c>
    </row>
    <row r="157" spans="1:14" x14ac:dyDescent="0.2">
      <c r="A157">
        <v>0.86461989196447642</v>
      </c>
      <c r="B157">
        <v>0.12695699942014832</v>
      </c>
      <c r="C157">
        <f t="shared" si="12"/>
        <v>369.8315378276925</v>
      </c>
      <c r="E157">
        <v>3051.843187520717</v>
      </c>
      <c r="F157">
        <f t="shared" si="13"/>
        <v>1128667.8592497536</v>
      </c>
      <c r="G157">
        <v>0.99871822260200815</v>
      </c>
      <c r="H157">
        <v>0.15344706564531388</v>
      </c>
      <c r="I157">
        <f t="shared" si="14"/>
        <v>313.3690908536027</v>
      </c>
      <c r="J157">
        <f t="shared" si="15"/>
        <v>956353.32510112808</v>
      </c>
      <c r="K157">
        <v>80000</v>
      </c>
      <c r="L157">
        <v>15000</v>
      </c>
      <c r="M157">
        <f t="shared" si="16"/>
        <v>77314.534148625564</v>
      </c>
      <c r="N157">
        <f t="shared" si="17"/>
        <v>92314.534148625564</v>
      </c>
    </row>
    <row r="158" spans="1:14" x14ac:dyDescent="0.2">
      <c r="A158">
        <v>0.73839533677175206</v>
      </c>
      <c r="B158">
        <v>0.38215277565843686</v>
      </c>
      <c r="C158">
        <f t="shared" si="12"/>
        <v>372.41096224860377</v>
      </c>
      <c r="E158">
        <v>2594.1402630705852</v>
      </c>
      <c r="F158">
        <f t="shared" si="13"/>
        <v>966086.27157796279</v>
      </c>
      <c r="G158">
        <v>0.92443617053743099</v>
      </c>
      <c r="H158">
        <v>0.37217322305978578</v>
      </c>
      <c r="I158">
        <f t="shared" si="14"/>
        <v>321.31351664784694</v>
      </c>
      <c r="J158">
        <f t="shared" si="15"/>
        <v>833532.33060498047</v>
      </c>
      <c r="K158">
        <v>80000</v>
      </c>
      <c r="L158">
        <v>15000</v>
      </c>
      <c r="M158">
        <f t="shared" si="16"/>
        <v>37553.940972982324</v>
      </c>
      <c r="N158">
        <f t="shared" si="17"/>
        <v>52553.940972982324</v>
      </c>
    </row>
    <row r="159" spans="1:14" x14ac:dyDescent="0.2">
      <c r="A159">
        <v>0.49665822321237829</v>
      </c>
      <c r="B159">
        <v>7.5716422009949033E-2</v>
      </c>
      <c r="C159">
        <f t="shared" si="12"/>
        <v>361.44749290444656</v>
      </c>
      <c r="E159">
        <v>2920.6897882686462</v>
      </c>
      <c r="F159">
        <f t="shared" si="13"/>
        <v>1055676.001521321</v>
      </c>
      <c r="G159">
        <v>0.84789574877162999</v>
      </c>
      <c r="H159">
        <v>0.16058839686269721</v>
      </c>
      <c r="I159">
        <f t="shared" si="14"/>
        <v>305.46662800988798</v>
      </c>
      <c r="J159">
        <f t="shared" si="15"/>
        <v>892173.26108533703</v>
      </c>
      <c r="K159">
        <v>80000</v>
      </c>
      <c r="L159">
        <v>15000</v>
      </c>
      <c r="M159">
        <f t="shared" si="16"/>
        <v>68502.740435983986</v>
      </c>
      <c r="N159">
        <f t="shared" si="17"/>
        <v>83502.740435983986</v>
      </c>
    </row>
    <row r="160" spans="1:14" x14ac:dyDescent="0.2">
      <c r="A160">
        <v>0.89068269905697806</v>
      </c>
      <c r="B160">
        <v>0.32969145786919768</v>
      </c>
      <c r="C160">
        <f t="shared" si="12"/>
        <v>374.4074831385235</v>
      </c>
      <c r="E160">
        <v>2863.1795961046009</v>
      </c>
      <c r="F160">
        <f t="shared" si="13"/>
        <v>1071995.8663510978</v>
      </c>
      <c r="G160">
        <v>0.91271706289864807</v>
      </c>
      <c r="H160">
        <v>0.3567003387554552</v>
      </c>
      <c r="I160">
        <f t="shared" si="14"/>
        <v>319.81795709097571</v>
      </c>
      <c r="J160">
        <f t="shared" si="15"/>
        <v>915696.24921073846</v>
      </c>
      <c r="K160">
        <v>80000</v>
      </c>
      <c r="L160">
        <v>15000</v>
      </c>
      <c r="M160">
        <f t="shared" si="16"/>
        <v>61299.617140359362</v>
      </c>
      <c r="N160">
        <f t="shared" si="17"/>
        <v>76299.617140359362</v>
      </c>
    </row>
    <row r="161" spans="1:14" x14ac:dyDescent="0.2">
      <c r="A161">
        <v>0.23953978087710195</v>
      </c>
      <c r="B161">
        <v>0.69399090548417619</v>
      </c>
      <c r="C161">
        <f t="shared" si="12"/>
        <v>368.67061372722554</v>
      </c>
      <c r="E161">
        <v>2707.5065039098263</v>
      </c>
      <c r="F161">
        <f t="shared" si="13"/>
        <v>998178.08446689043</v>
      </c>
      <c r="G161">
        <v>0.11062959685048983</v>
      </c>
      <c r="H161">
        <v>0.53001495406964327</v>
      </c>
      <c r="I161">
        <f t="shared" si="14"/>
        <v>285.23545030060734</v>
      </c>
      <c r="J161">
        <f t="shared" si="15"/>
        <v>772276.83683454234</v>
      </c>
      <c r="K161">
        <v>80000</v>
      </c>
      <c r="L161">
        <v>15000</v>
      </c>
      <c r="M161">
        <f t="shared" si="16"/>
        <v>130901.2476323481</v>
      </c>
      <c r="N161">
        <f t="shared" si="17"/>
        <v>145901.2476323481</v>
      </c>
    </row>
    <row r="162" spans="1:14" x14ac:dyDescent="0.2">
      <c r="A162">
        <v>0.684499649037141</v>
      </c>
      <c r="B162">
        <v>0.43409527878658405</v>
      </c>
      <c r="C162">
        <f t="shared" si="12"/>
        <v>372.37189855647449</v>
      </c>
      <c r="E162">
        <v>3120.4017507916433</v>
      </c>
      <c r="F162">
        <f t="shared" si="13"/>
        <v>1161949.9242012312</v>
      </c>
      <c r="G162">
        <v>0.91164891506698809</v>
      </c>
      <c r="H162">
        <v>0.29825739310892058</v>
      </c>
      <c r="I162">
        <f t="shared" si="14"/>
        <v>316.54484694967499</v>
      </c>
      <c r="J162">
        <f t="shared" si="15"/>
        <v>987747.09462583857</v>
      </c>
      <c r="K162">
        <v>80000</v>
      </c>
      <c r="L162">
        <v>15000</v>
      </c>
      <c r="M162">
        <f t="shared" si="16"/>
        <v>79202.82957539265</v>
      </c>
      <c r="N162">
        <f t="shared" si="17"/>
        <v>94202.82957539265</v>
      </c>
    </row>
    <row r="163" spans="1:14" x14ac:dyDescent="0.2">
      <c r="A163">
        <v>0.17377239295632801</v>
      </c>
      <c r="B163">
        <v>3.3814508499404893E-2</v>
      </c>
      <c r="C163">
        <f t="shared" si="12"/>
        <v>354.15173802911465</v>
      </c>
      <c r="E163">
        <v>3520.6334208196495</v>
      </c>
      <c r="F163">
        <f t="shared" si="13"/>
        <v>1246838.4449466662</v>
      </c>
      <c r="G163">
        <v>0.69185460982085634</v>
      </c>
      <c r="H163">
        <v>0.90682699056978056</v>
      </c>
      <c r="I163">
        <f t="shared" si="14"/>
        <v>337.92748802148503</v>
      </c>
      <c r="J163">
        <f t="shared" si="15"/>
        <v>1189718.8081420721</v>
      </c>
      <c r="K163">
        <v>80000</v>
      </c>
      <c r="L163">
        <v>15000</v>
      </c>
      <c r="M163">
        <f t="shared" si="16"/>
        <v>-37880.363195405807</v>
      </c>
      <c r="N163">
        <f t="shared" si="17"/>
        <v>-22880.363195405807</v>
      </c>
    </row>
    <row r="164" spans="1:14" x14ac:dyDescent="0.2">
      <c r="A164">
        <v>0.58317819757683032</v>
      </c>
      <c r="B164">
        <v>0.94659260841700488</v>
      </c>
      <c r="C164">
        <f t="shared" si="12"/>
        <v>380.59541611987669</v>
      </c>
      <c r="E164">
        <v>2795.9741904196562</v>
      </c>
      <c r="F164">
        <f t="shared" si="13"/>
        <v>1064134.9604632044</v>
      </c>
      <c r="G164">
        <v>0.40623187963499863</v>
      </c>
      <c r="H164">
        <v>0.9804071169164098</v>
      </c>
      <c r="I164">
        <f t="shared" si="14"/>
        <v>326.26514481032746</v>
      </c>
      <c r="J164">
        <f t="shared" si="15"/>
        <v>912228.92412320722</v>
      </c>
      <c r="K164">
        <v>80000</v>
      </c>
      <c r="L164">
        <v>15000</v>
      </c>
      <c r="M164">
        <f t="shared" si="16"/>
        <v>56906.036339997198</v>
      </c>
      <c r="N164">
        <f t="shared" si="17"/>
        <v>71906.036339997198</v>
      </c>
    </row>
    <row r="165" spans="1:14" x14ac:dyDescent="0.2">
      <c r="A165">
        <v>0.12228766747032074</v>
      </c>
      <c r="B165">
        <v>0.39631336405529954</v>
      </c>
      <c r="C165">
        <f t="shared" si="12"/>
        <v>360.3720206305124</v>
      </c>
      <c r="E165">
        <v>2965.8234628441278</v>
      </c>
      <c r="F165">
        <f t="shared" si="13"/>
        <v>1068799.7941385217</v>
      </c>
      <c r="G165">
        <v>2.4414807580797754E-2</v>
      </c>
      <c r="H165">
        <v>0.14117862483596302</v>
      </c>
      <c r="I165">
        <f t="shared" si="14"/>
        <v>259.10763878292187</v>
      </c>
      <c r="J165">
        <f t="shared" si="15"/>
        <v>768467.5145045307</v>
      </c>
      <c r="K165">
        <v>80000</v>
      </c>
      <c r="L165">
        <v>15000</v>
      </c>
      <c r="M165">
        <f t="shared" si="16"/>
        <v>205332.27963399095</v>
      </c>
      <c r="N165">
        <f t="shared" si="17"/>
        <v>220332.27963399095</v>
      </c>
    </row>
    <row r="166" spans="1:14" x14ac:dyDescent="0.2">
      <c r="A166">
        <v>0.8733481856746117</v>
      </c>
      <c r="B166">
        <v>0.93722342600787378</v>
      </c>
      <c r="C166">
        <f t="shared" si="12"/>
        <v>386.2114322336497</v>
      </c>
      <c r="E166">
        <v>3129.9406449106755</v>
      </c>
      <c r="F166">
        <f t="shared" si="13"/>
        <v>1208818.8592772651</v>
      </c>
      <c r="G166">
        <v>0.89919736320078125</v>
      </c>
      <c r="H166">
        <v>0.23560289315469832</v>
      </c>
      <c r="I166">
        <f t="shared" si="14"/>
        <v>312.41401409955137</v>
      </c>
      <c r="J166">
        <f t="shared" si="15"/>
        <v>977837.32076988264</v>
      </c>
      <c r="K166">
        <v>80000</v>
      </c>
      <c r="L166">
        <v>15000</v>
      </c>
      <c r="M166">
        <f t="shared" si="16"/>
        <v>135981.5385073825</v>
      </c>
      <c r="N166">
        <f t="shared" si="17"/>
        <v>150981.5385073825</v>
      </c>
    </row>
    <row r="167" spans="1:14" x14ac:dyDescent="0.2">
      <c r="A167">
        <v>0.58439893795587028</v>
      </c>
      <c r="B167">
        <v>0.65535447248756373</v>
      </c>
      <c r="C167">
        <f t="shared" si="12"/>
        <v>374.79506820886866</v>
      </c>
      <c r="E167">
        <v>2928.4557361534098</v>
      </c>
      <c r="F167">
        <f t="shared" si="13"/>
        <v>1097570.7673782699</v>
      </c>
      <c r="G167">
        <v>8.9938047425763723E-2</v>
      </c>
      <c r="H167">
        <v>0.35154271065401166</v>
      </c>
      <c r="I167">
        <f t="shared" si="14"/>
        <v>274.28144169438764</v>
      </c>
      <c r="J167">
        <f t="shared" si="15"/>
        <v>803221.06125035649</v>
      </c>
      <c r="K167">
        <v>80000</v>
      </c>
      <c r="L167">
        <v>15000</v>
      </c>
      <c r="M167">
        <f t="shared" si="16"/>
        <v>199349.70612791344</v>
      </c>
      <c r="N167">
        <f t="shared" si="17"/>
        <v>214349.70612791344</v>
      </c>
    </row>
    <row r="168" spans="1:14" x14ac:dyDescent="0.2">
      <c r="A168">
        <v>0.31858272041993468</v>
      </c>
      <c r="B168">
        <v>0.45963927121799369</v>
      </c>
      <c r="C168">
        <f t="shared" si="12"/>
        <v>365.56443983275858</v>
      </c>
      <c r="E168">
        <v>2953.1490857407334</v>
      </c>
      <c r="F168">
        <f t="shared" si="13"/>
        <v>1079566.2912714344</v>
      </c>
      <c r="G168">
        <v>0.34626300851466413</v>
      </c>
      <c r="H168">
        <v>0.76329844050416573</v>
      </c>
      <c r="I168">
        <f t="shared" si="14"/>
        <v>311.02587969603564</v>
      </c>
      <c r="J168">
        <f t="shared" si="15"/>
        <v>918505.79226605501</v>
      </c>
      <c r="K168">
        <v>80000</v>
      </c>
      <c r="L168">
        <v>15000</v>
      </c>
      <c r="M168">
        <f t="shared" si="16"/>
        <v>66060.499005379388</v>
      </c>
      <c r="N168">
        <f t="shared" si="17"/>
        <v>81060.499005379388</v>
      </c>
    </row>
    <row r="169" spans="1:14" x14ac:dyDescent="0.2">
      <c r="A169">
        <v>0.86645100253303631</v>
      </c>
      <c r="B169">
        <v>0.9897762993255409</v>
      </c>
      <c r="C169">
        <f t="shared" si="12"/>
        <v>387.12454603717157</v>
      </c>
      <c r="E169">
        <v>2745.685386187688</v>
      </c>
      <c r="F169">
        <f t="shared" si="13"/>
        <v>1062922.2086888049</v>
      </c>
      <c r="G169">
        <v>0.58952604754783777</v>
      </c>
      <c r="H169">
        <v>0.53645435956907861</v>
      </c>
      <c r="I169">
        <f t="shared" si="14"/>
        <v>311.92892239143043</v>
      </c>
      <c r="J169">
        <f t="shared" si="15"/>
        <v>856458.68373942398</v>
      </c>
      <c r="K169">
        <v>80000</v>
      </c>
      <c r="L169">
        <v>15000</v>
      </c>
      <c r="M169">
        <f t="shared" si="16"/>
        <v>111463.5249493809</v>
      </c>
      <c r="N169">
        <f t="shared" si="17"/>
        <v>126463.5249493809</v>
      </c>
    </row>
    <row r="170" spans="1:14" x14ac:dyDescent="0.2">
      <c r="A170">
        <v>0.58815271462141794</v>
      </c>
      <c r="B170">
        <v>0.38947721793267615</v>
      </c>
      <c r="C170">
        <f t="shared" si="12"/>
        <v>369.55259865108189</v>
      </c>
      <c r="E170">
        <v>2973.3952904534817</v>
      </c>
      <c r="F170">
        <f t="shared" si="13"/>
        <v>1098825.9564039726</v>
      </c>
      <c r="G170">
        <v>0.94573809015167698</v>
      </c>
      <c r="H170">
        <v>0.88720358897671436</v>
      </c>
      <c r="I170">
        <f t="shared" si="14"/>
        <v>350.8117923520615</v>
      </c>
      <c r="J170">
        <f t="shared" si="15"/>
        <v>1043102.1312151644</v>
      </c>
      <c r="K170">
        <v>80000</v>
      </c>
      <c r="L170">
        <v>15000</v>
      </c>
      <c r="M170">
        <f t="shared" si="16"/>
        <v>-39276.174811191857</v>
      </c>
      <c r="N170">
        <f t="shared" si="17"/>
        <v>-24276.174811191857</v>
      </c>
    </row>
    <row r="171" spans="1:14" x14ac:dyDescent="0.2">
      <c r="A171">
        <v>0.19165623950926236</v>
      </c>
      <c r="B171">
        <v>0.67967772453993347</v>
      </c>
      <c r="C171">
        <f t="shared" si="12"/>
        <v>367.42667928098393</v>
      </c>
      <c r="E171">
        <v>3010.2249941846821</v>
      </c>
      <c r="F171">
        <f t="shared" si="13"/>
        <v>1106036.973501897</v>
      </c>
      <c r="G171">
        <v>0.29667043061616871</v>
      </c>
      <c r="H171">
        <v>0.64156010620441295</v>
      </c>
      <c r="I171">
        <f t="shared" si="14"/>
        <v>301.60267952513198</v>
      </c>
      <c r="J171">
        <f t="shared" si="15"/>
        <v>907891.92421962495</v>
      </c>
      <c r="K171">
        <v>80000</v>
      </c>
      <c r="L171">
        <v>15000</v>
      </c>
      <c r="M171">
        <f t="shared" si="16"/>
        <v>103145.049282272</v>
      </c>
      <c r="N171">
        <f t="shared" si="17"/>
        <v>118145.049282272</v>
      </c>
    </row>
    <row r="172" spans="1:14" x14ac:dyDescent="0.2">
      <c r="A172">
        <v>0.4923245948667867</v>
      </c>
      <c r="B172">
        <v>0.84298226874599447</v>
      </c>
      <c r="C172">
        <f t="shared" si="12"/>
        <v>376.7061372722556</v>
      </c>
      <c r="E172">
        <v>3079.7530219642795</v>
      </c>
      <c r="F172">
        <f t="shared" si="13"/>
        <v>1160161.8646567198</v>
      </c>
      <c r="G172">
        <v>0.56221198156682028</v>
      </c>
      <c r="H172">
        <v>0.40845973082674641</v>
      </c>
      <c r="I172">
        <f t="shared" si="14"/>
        <v>303.38694418164619</v>
      </c>
      <c r="J172">
        <f t="shared" si="15"/>
        <v>934356.85816793307</v>
      </c>
      <c r="K172">
        <v>80000</v>
      </c>
      <c r="L172">
        <v>15000</v>
      </c>
      <c r="M172">
        <f t="shared" si="16"/>
        <v>130805.00648878678</v>
      </c>
      <c r="N172">
        <f t="shared" si="17"/>
        <v>145805.00648878678</v>
      </c>
    </row>
    <row r="173" spans="1:14" x14ac:dyDescent="0.2">
      <c r="A173">
        <v>6.9215979491561636E-2</v>
      </c>
      <c r="B173">
        <v>0.12384411145359661</v>
      </c>
      <c r="C173">
        <f t="shared" si="12"/>
        <v>353.86120181890317</v>
      </c>
      <c r="E173">
        <v>2921.7345703073079</v>
      </c>
      <c r="F173">
        <f t="shared" si="13"/>
        <v>1033888.5064447806</v>
      </c>
      <c r="G173">
        <v>0.12268440809350871</v>
      </c>
      <c r="H173">
        <v>0.48805200354014711</v>
      </c>
      <c r="I173">
        <f t="shared" si="14"/>
        <v>283.59050263985108</v>
      </c>
      <c r="J173">
        <f t="shared" si="15"/>
        <v>828576.17537367879</v>
      </c>
      <c r="K173">
        <v>80000</v>
      </c>
      <c r="L173">
        <v>15000</v>
      </c>
      <c r="M173">
        <f t="shared" si="16"/>
        <v>110312.33107110183</v>
      </c>
      <c r="N173">
        <f t="shared" si="17"/>
        <v>125312.33107110183</v>
      </c>
    </row>
    <row r="174" spans="1:14" x14ac:dyDescent="0.2">
      <c r="A174">
        <v>0.5560777611621448</v>
      </c>
      <c r="B174">
        <v>0.58189642017883847</v>
      </c>
      <c r="C174">
        <f t="shared" si="12"/>
        <v>372.75948362681964</v>
      </c>
      <c r="E174">
        <v>3054.6407363799517</v>
      </c>
      <c r="F174">
        <f t="shared" si="13"/>
        <v>1138646.303558439</v>
      </c>
      <c r="G174">
        <v>0.56660664693136387</v>
      </c>
      <c r="H174">
        <v>0.2109134189886166</v>
      </c>
      <c r="I174">
        <f t="shared" si="14"/>
        <v>292.76360362559893</v>
      </c>
      <c r="J174">
        <f t="shared" si="15"/>
        <v>894287.6297641478</v>
      </c>
      <c r="K174">
        <v>80000</v>
      </c>
      <c r="L174">
        <v>15000</v>
      </c>
      <c r="M174">
        <f t="shared" si="16"/>
        <v>149358.67379429122</v>
      </c>
      <c r="N174">
        <f t="shared" si="17"/>
        <v>164358.67379429122</v>
      </c>
    </row>
    <row r="175" spans="1:14" x14ac:dyDescent="0.2">
      <c r="A175">
        <v>0.70455030976287114</v>
      </c>
      <c r="B175">
        <v>0.7338785973693045</v>
      </c>
      <c r="C175">
        <f t="shared" si="12"/>
        <v>378.76857814264349</v>
      </c>
      <c r="E175">
        <v>3438.7993612908758</v>
      </c>
      <c r="F175">
        <f t="shared" si="13"/>
        <v>1302509.1445939757</v>
      </c>
      <c r="G175">
        <v>0.92651142918179874</v>
      </c>
      <c r="H175">
        <v>0.4685201574755089</v>
      </c>
      <c r="I175">
        <f t="shared" si="14"/>
        <v>326.72673726615193</v>
      </c>
      <c r="J175">
        <f t="shared" si="15"/>
        <v>1123547.6954274951</v>
      </c>
      <c r="K175">
        <v>80000</v>
      </c>
      <c r="L175">
        <v>15000</v>
      </c>
      <c r="M175">
        <f t="shared" si="16"/>
        <v>83961.449166480685</v>
      </c>
      <c r="N175">
        <f t="shared" si="17"/>
        <v>98961.449166480685</v>
      </c>
    </row>
    <row r="176" spans="1:14" x14ac:dyDescent="0.2">
      <c r="A176">
        <v>0.96130252998443555</v>
      </c>
      <c r="B176">
        <v>0.31098361156041138</v>
      </c>
      <c r="C176">
        <f t="shared" si="12"/>
        <v>375.44572283089695</v>
      </c>
      <c r="E176">
        <v>2728.7727637740318</v>
      </c>
      <c r="F176">
        <f t="shared" si="13"/>
        <v>1024506.0627364058</v>
      </c>
      <c r="G176">
        <v>0.37342448194830163</v>
      </c>
      <c r="H176">
        <v>0.77425458540604875</v>
      </c>
      <c r="I176">
        <f t="shared" si="14"/>
        <v>313.1223487044893</v>
      </c>
      <c r="J176">
        <f t="shared" si="15"/>
        <v>854439.73687376536</v>
      </c>
      <c r="K176">
        <v>80000</v>
      </c>
      <c r="L176">
        <v>15000</v>
      </c>
      <c r="M176">
        <f t="shared" si="16"/>
        <v>75066.325862640399</v>
      </c>
      <c r="N176">
        <f t="shared" si="17"/>
        <v>90066.325862640399</v>
      </c>
    </row>
    <row r="177" spans="1:14" x14ac:dyDescent="0.2">
      <c r="A177">
        <v>0.73189489425336463</v>
      </c>
      <c r="B177">
        <v>0.86135441145054481</v>
      </c>
      <c r="C177">
        <f t="shared" si="12"/>
        <v>381.86498611407819</v>
      </c>
      <c r="E177">
        <v>2857.1414039361116</v>
      </c>
      <c r="F177">
        <f t="shared" si="13"/>
        <v>1091042.2625400212</v>
      </c>
      <c r="G177">
        <v>0.59956663716544079</v>
      </c>
      <c r="H177">
        <v>0.41673024689474164</v>
      </c>
      <c r="I177">
        <f t="shared" si="14"/>
        <v>305.89632862331001</v>
      </c>
      <c r="J177">
        <f t="shared" si="15"/>
        <v>873989.06582170608</v>
      </c>
      <c r="K177">
        <v>80000</v>
      </c>
      <c r="L177">
        <v>15000</v>
      </c>
      <c r="M177">
        <f t="shared" si="16"/>
        <v>122053.19671831513</v>
      </c>
      <c r="N177">
        <f t="shared" si="17"/>
        <v>137053.19671831513</v>
      </c>
    </row>
    <row r="178" spans="1:14" x14ac:dyDescent="0.2">
      <c r="A178">
        <v>0.38978240302743616</v>
      </c>
      <c r="B178">
        <v>0.27436140018921473</v>
      </c>
      <c r="C178">
        <f t="shared" si="12"/>
        <v>363.28287606433304</v>
      </c>
      <c r="E178">
        <v>3039.3964683098602</v>
      </c>
      <c r="F178">
        <f t="shared" si="13"/>
        <v>1104160.6905073824</v>
      </c>
      <c r="G178">
        <v>0.45646534623249002</v>
      </c>
      <c r="H178">
        <v>0.25177770317697684</v>
      </c>
      <c r="I178">
        <f t="shared" si="14"/>
        <v>288.95336771752068</v>
      </c>
      <c r="J178">
        <f t="shared" si="15"/>
        <v>878243.84534687269</v>
      </c>
      <c r="K178">
        <v>80000</v>
      </c>
      <c r="L178">
        <v>15000</v>
      </c>
      <c r="M178">
        <f t="shared" si="16"/>
        <v>130916.84516050969</v>
      </c>
      <c r="N178">
        <f t="shared" si="17"/>
        <v>145916.84516050969</v>
      </c>
    </row>
    <row r="179" spans="1:14" x14ac:dyDescent="0.2">
      <c r="A179">
        <v>5.0355540635395366E-2</v>
      </c>
      <c r="B179">
        <v>0.4149296548356578</v>
      </c>
      <c r="C179">
        <f t="shared" si="12"/>
        <v>359.30570390942108</v>
      </c>
      <c r="E179">
        <v>3229.0175871166866</v>
      </c>
      <c r="F179">
        <f t="shared" si="13"/>
        <v>1160204.4370748615</v>
      </c>
      <c r="G179">
        <v>0.45777764213995786</v>
      </c>
      <c r="H179">
        <v>0.55748161259804074</v>
      </c>
      <c r="I179">
        <f t="shared" si="14"/>
        <v>305.8392590105899</v>
      </c>
      <c r="J179">
        <f t="shared" si="15"/>
        <v>987560.34617593035</v>
      </c>
      <c r="K179">
        <v>80000</v>
      </c>
      <c r="L179">
        <v>15000</v>
      </c>
      <c r="M179">
        <f t="shared" si="16"/>
        <v>77644.090898931143</v>
      </c>
      <c r="N179">
        <f t="shared" si="17"/>
        <v>92644.090898931143</v>
      </c>
    </row>
    <row r="180" spans="1:14" x14ac:dyDescent="0.2">
      <c r="A180">
        <v>0.79781487472151857</v>
      </c>
      <c r="B180">
        <v>5.6794946134830777E-2</v>
      </c>
      <c r="C180">
        <f t="shared" si="12"/>
        <v>367.09219641712701</v>
      </c>
      <c r="E180">
        <v>3040.4426714339934</v>
      </c>
      <c r="F180">
        <f t="shared" si="13"/>
        <v>1116122.7783370619</v>
      </c>
      <c r="G180">
        <v>0.12430188909573657</v>
      </c>
      <c r="H180">
        <v>0.26895962401196327</v>
      </c>
      <c r="I180">
        <f t="shared" si="14"/>
        <v>271.6293832209235</v>
      </c>
      <c r="J180">
        <f t="shared" si="15"/>
        <v>825873.56756019255</v>
      </c>
      <c r="K180">
        <v>80000</v>
      </c>
      <c r="L180">
        <v>15000</v>
      </c>
      <c r="M180">
        <f t="shared" si="16"/>
        <v>195249.21077686932</v>
      </c>
      <c r="N180">
        <f t="shared" si="17"/>
        <v>210249.21077686932</v>
      </c>
    </row>
    <row r="181" spans="1:14" x14ac:dyDescent="0.2">
      <c r="A181">
        <v>4.4740134891811882E-2</v>
      </c>
      <c r="B181">
        <v>0.3227027191991943</v>
      </c>
      <c r="C181">
        <f t="shared" si="12"/>
        <v>357.34885708182014</v>
      </c>
      <c r="E181">
        <v>3302.429725707043</v>
      </c>
      <c r="F181">
        <f t="shared" si="13"/>
        <v>1180119.4880744405</v>
      </c>
      <c r="G181">
        <v>0.47099215674306466</v>
      </c>
      <c r="H181">
        <v>0.94271675771355323</v>
      </c>
      <c r="I181">
        <f t="shared" si="14"/>
        <v>327.75399029511402</v>
      </c>
      <c r="J181">
        <f t="shared" si="15"/>
        <v>1082384.5202696822</v>
      </c>
      <c r="K181">
        <v>80000</v>
      </c>
      <c r="L181">
        <v>15000</v>
      </c>
      <c r="M181">
        <f t="shared" si="16"/>
        <v>2734.9678047583438</v>
      </c>
      <c r="N181">
        <f t="shared" si="17"/>
        <v>17734.967804758344</v>
      </c>
    </row>
    <row r="182" spans="1:14" x14ac:dyDescent="0.2">
      <c r="A182">
        <v>0.65355388042847984</v>
      </c>
      <c r="B182">
        <v>0.99652088991973631</v>
      </c>
      <c r="C182">
        <f t="shared" si="12"/>
        <v>383.0014954069643</v>
      </c>
      <c r="E182">
        <v>2962.2096424900519</v>
      </c>
      <c r="F182">
        <f t="shared" si="13"/>
        <v>1134530.7227826191</v>
      </c>
      <c r="G182">
        <v>0.83690908536027098</v>
      </c>
      <c r="H182">
        <v>9.8818933683278903E-2</v>
      </c>
      <c r="I182">
        <f t="shared" si="14"/>
        <v>301.46504104739523</v>
      </c>
      <c r="J182">
        <f t="shared" si="15"/>
        <v>893002.65146425343</v>
      </c>
      <c r="K182">
        <v>80000</v>
      </c>
      <c r="L182">
        <v>15000</v>
      </c>
      <c r="M182">
        <f t="shared" si="16"/>
        <v>146528.07131836563</v>
      </c>
      <c r="N182">
        <f t="shared" si="17"/>
        <v>161528.07131836563</v>
      </c>
    </row>
    <row r="183" spans="1:14" x14ac:dyDescent="0.2">
      <c r="A183">
        <v>0.97244178594317454</v>
      </c>
      <c r="B183">
        <v>0.49671926023133028</v>
      </c>
      <c r="C183">
        <f t="shared" si="12"/>
        <v>379.38322092349011</v>
      </c>
      <c r="E183">
        <v>2754.355712866527</v>
      </c>
      <c r="F183">
        <f t="shared" si="13"/>
        <v>1044956.3419163188</v>
      </c>
      <c r="G183">
        <v>0.36170537430951871</v>
      </c>
      <c r="H183">
        <v>0.2801599169896542</v>
      </c>
      <c r="I183">
        <f t="shared" si="14"/>
        <v>285.30259102145453</v>
      </c>
      <c r="J183">
        <f t="shared" si="15"/>
        <v>785824.82147556567</v>
      </c>
      <c r="K183">
        <v>80000</v>
      </c>
      <c r="L183">
        <v>15000</v>
      </c>
      <c r="M183">
        <f t="shared" si="16"/>
        <v>164131.52044075308</v>
      </c>
      <c r="N183">
        <f t="shared" si="17"/>
        <v>179131.52044075308</v>
      </c>
    </row>
    <row r="184" spans="1:14" x14ac:dyDescent="0.2">
      <c r="A184">
        <v>0.66863002410962247</v>
      </c>
      <c r="B184">
        <v>0.11535996581926938</v>
      </c>
      <c r="C184">
        <f t="shared" si="12"/>
        <v>365.67979979857785</v>
      </c>
      <c r="E184">
        <v>3007.6605033427768</v>
      </c>
      <c r="F184">
        <f t="shared" si="13"/>
        <v>1099840.6907244765</v>
      </c>
      <c r="G184">
        <v>0.3443708609271523</v>
      </c>
      <c r="H184">
        <v>0.37043366801965394</v>
      </c>
      <c r="I184">
        <f t="shared" si="14"/>
        <v>289.31424909207436</v>
      </c>
      <c r="J184">
        <f t="shared" si="15"/>
        <v>870159.04004850588</v>
      </c>
      <c r="K184">
        <v>80000</v>
      </c>
      <c r="L184">
        <v>15000</v>
      </c>
      <c r="M184">
        <f t="shared" si="16"/>
        <v>134681.6506759706</v>
      </c>
      <c r="N184">
        <f t="shared" si="17"/>
        <v>149681.6506759706</v>
      </c>
    </row>
    <row r="185" spans="1:14" x14ac:dyDescent="0.2">
      <c r="A185">
        <v>0.79738761558885463</v>
      </c>
      <c r="B185">
        <v>0.45567186498611406</v>
      </c>
      <c r="C185">
        <f t="shared" si="12"/>
        <v>375.06118961149934</v>
      </c>
      <c r="E185">
        <v>2945.0653831445379</v>
      </c>
      <c r="F185">
        <f t="shared" si="13"/>
        <v>1104579.7260858365</v>
      </c>
      <c r="G185">
        <v>0.1044038209173864</v>
      </c>
      <c r="H185">
        <v>0.56114383373516041</v>
      </c>
      <c r="I185">
        <f t="shared" si="14"/>
        <v>286.60512100589006</v>
      </c>
      <c r="J185">
        <f t="shared" si="15"/>
        <v>844070.82050639822</v>
      </c>
      <c r="K185">
        <v>80000</v>
      </c>
      <c r="L185">
        <v>15000</v>
      </c>
      <c r="M185">
        <f t="shared" si="16"/>
        <v>165508.90557943832</v>
      </c>
      <c r="N185">
        <f t="shared" si="17"/>
        <v>180508.90557943832</v>
      </c>
    </row>
    <row r="186" spans="1:14" x14ac:dyDescent="0.2">
      <c r="A186">
        <v>0.55500961333048493</v>
      </c>
      <c r="B186">
        <v>0.97326578569902644</v>
      </c>
      <c r="C186">
        <f t="shared" si="12"/>
        <v>380.56550798059021</v>
      </c>
      <c r="E186">
        <v>3263.6022600199794</v>
      </c>
      <c r="F186">
        <f t="shared" si="13"/>
        <v>1242014.4519311057</v>
      </c>
      <c r="G186">
        <v>0.42921231727042453</v>
      </c>
      <c r="H186">
        <v>0.96716208380382707</v>
      </c>
      <c r="I186">
        <f t="shared" si="14"/>
        <v>326.80059205908384</v>
      </c>
      <c r="J186">
        <f t="shared" si="15"/>
        <v>1066547.1508198935</v>
      </c>
      <c r="K186">
        <v>80000</v>
      </c>
      <c r="L186">
        <v>15000</v>
      </c>
      <c r="M186">
        <f t="shared" si="16"/>
        <v>80467.301111212233</v>
      </c>
      <c r="N186">
        <f t="shared" si="17"/>
        <v>95467.301111212233</v>
      </c>
    </row>
    <row r="187" spans="1:14" x14ac:dyDescent="0.2">
      <c r="A187">
        <v>0.25281533249916072</v>
      </c>
      <c r="B187">
        <v>0.26197088534195989</v>
      </c>
      <c r="C187">
        <f t="shared" si="12"/>
        <v>360.2957243568224</v>
      </c>
      <c r="E187">
        <v>3083.605868894665</v>
      </c>
      <c r="F187">
        <f t="shared" si="13"/>
        <v>1111010.0101643521</v>
      </c>
      <c r="G187">
        <v>0.85616626483962521</v>
      </c>
      <c r="H187">
        <v>0.39304788354136783</v>
      </c>
      <c r="I187">
        <f t="shared" si="14"/>
        <v>318.70677816095463</v>
      </c>
      <c r="J187">
        <f t="shared" si="15"/>
        <v>982766.0915936298</v>
      </c>
      <c r="K187">
        <v>80000</v>
      </c>
      <c r="L187">
        <v>15000</v>
      </c>
      <c r="M187">
        <f t="shared" si="16"/>
        <v>33243.918570722337</v>
      </c>
      <c r="N187">
        <f t="shared" si="17"/>
        <v>48243.918570722337</v>
      </c>
    </row>
    <row r="188" spans="1:14" x14ac:dyDescent="0.2">
      <c r="A188">
        <v>0.83874019592883087</v>
      </c>
      <c r="B188">
        <v>0.35190893276772361</v>
      </c>
      <c r="C188">
        <f t="shared" si="12"/>
        <v>373.81298257393109</v>
      </c>
      <c r="E188">
        <v>3332.1144959045341</v>
      </c>
      <c r="F188">
        <f t="shared" si="13"/>
        <v>1245587.6579919048</v>
      </c>
      <c r="G188">
        <v>0.53349406414990697</v>
      </c>
      <c r="H188">
        <v>0.27033295693838311</v>
      </c>
      <c r="I188">
        <f t="shared" si="14"/>
        <v>294.21048615985598</v>
      </c>
      <c r="J188">
        <f t="shared" si="15"/>
        <v>980343.0257803764</v>
      </c>
      <c r="K188">
        <v>80000</v>
      </c>
      <c r="L188">
        <v>15000</v>
      </c>
      <c r="M188">
        <f t="shared" si="16"/>
        <v>170244.63221152837</v>
      </c>
      <c r="N188">
        <f t="shared" si="17"/>
        <v>185244.63221152837</v>
      </c>
    </row>
    <row r="189" spans="1:14" x14ac:dyDescent="0.2">
      <c r="A189">
        <v>0.41367839594714195</v>
      </c>
      <c r="B189">
        <v>0.92977690969573046</v>
      </c>
      <c r="C189">
        <f t="shared" si="12"/>
        <v>376.86910611285742</v>
      </c>
      <c r="E189">
        <v>2534.5365277898964</v>
      </c>
      <c r="F189">
        <f t="shared" si="13"/>
        <v>955188.51563856367</v>
      </c>
      <c r="G189">
        <v>0.8503677480391858</v>
      </c>
      <c r="H189">
        <v>0.44328135013885922</v>
      </c>
      <c r="I189">
        <f t="shared" si="14"/>
        <v>321.15070039979247</v>
      </c>
      <c r="J189">
        <f t="shared" si="15"/>
        <v>813968.18108858331</v>
      </c>
      <c r="K189">
        <v>80000</v>
      </c>
      <c r="L189">
        <v>15000</v>
      </c>
      <c r="M189">
        <f t="shared" si="16"/>
        <v>46220.334549980354</v>
      </c>
      <c r="N189">
        <f t="shared" si="17"/>
        <v>61220.334549980354</v>
      </c>
    </row>
    <row r="190" spans="1:14" x14ac:dyDescent="0.2">
      <c r="A190">
        <v>0.26126895962401198</v>
      </c>
      <c r="B190">
        <v>0.17581713309121982</v>
      </c>
      <c r="C190">
        <f t="shared" si="12"/>
        <v>358.74172185430461</v>
      </c>
      <c r="E190">
        <v>3461.4116733137053</v>
      </c>
      <c r="F190">
        <f t="shared" si="13"/>
        <v>1241752.7837311483</v>
      </c>
      <c r="G190">
        <v>5.188146610919523E-2</v>
      </c>
      <c r="H190">
        <v>0.40507217627491071</v>
      </c>
      <c r="I190">
        <f t="shared" si="14"/>
        <v>275.13245033112582</v>
      </c>
      <c r="J190">
        <f t="shared" si="15"/>
        <v>952346.67528356216</v>
      </c>
      <c r="K190">
        <v>80000</v>
      </c>
      <c r="L190">
        <v>15000</v>
      </c>
      <c r="M190">
        <f t="shared" si="16"/>
        <v>194406.10844758619</v>
      </c>
      <c r="N190">
        <f t="shared" si="17"/>
        <v>209406.10844758619</v>
      </c>
    </row>
    <row r="191" spans="1:14" x14ac:dyDescent="0.2">
      <c r="A191">
        <v>0.55992309335612045</v>
      </c>
      <c r="B191">
        <v>0.95947141941587577</v>
      </c>
      <c r="C191">
        <f t="shared" si="12"/>
        <v>380.38789025543991</v>
      </c>
      <c r="E191">
        <v>2816.8323145364411</v>
      </c>
      <c r="F191">
        <f t="shared" si="13"/>
        <v>1071488.9013298645</v>
      </c>
      <c r="G191">
        <v>0.28455458235419784</v>
      </c>
      <c r="H191">
        <v>0.90090639973143716</v>
      </c>
      <c r="I191">
        <f t="shared" si="14"/>
        <v>315.20035401470994</v>
      </c>
      <c r="J191">
        <f t="shared" si="15"/>
        <v>887866.54274196108</v>
      </c>
      <c r="K191">
        <v>80000</v>
      </c>
      <c r="L191">
        <v>15000</v>
      </c>
      <c r="M191">
        <f t="shared" si="16"/>
        <v>88622.358587903436</v>
      </c>
      <c r="N191">
        <f t="shared" si="17"/>
        <v>103622.35858790344</v>
      </c>
    </row>
    <row r="192" spans="1:14" x14ac:dyDescent="0.2">
      <c r="A192">
        <v>0.80028687398907439</v>
      </c>
      <c r="B192">
        <v>0.57509079256569107</v>
      </c>
      <c r="C192">
        <f t="shared" si="12"/>
        <v>377.50755333109532</v>
      </c>
      <c r="E192">
        <v>3164.5571501285303</v>
      </c>
      <c r="F192">
        <f t="shared" si="13"/>
        <v>1194644.2271214451</v>
      </c>
      <c r="G192">
        <v>0.57206946012756732</v>
      </c>
      <c r="H192">
        <v>0.64403210547196876</v>
      </c>
      <c r="I192">
        <f t="shared" si="14"/>
        <v>316.88558610797452</v>
      </c>
      <c r="J192">
        <f t="shared" si="15"/>
        <v>1002802.5472906608</v>
      </c>
      <c r="K192">
        <v>80000</v>
      </c>
      <c r="L192">
        <v>15000</v>
      </c>
      <c r="M192">
        <f t="shared" si="16"/>
        <v>96841.679830784327</v>
      </c>
      <c r="N192">
        <f t="shared" si="17"/>
        <v>111841.67983078433</v>
      </c>
    </row>
    <row r="193" spans="1:14" x14ac:dyDescent="0.2">
      <c r="A193">
        <v>0.61220130008850371</v>
      </c>
      <c r="B193">
        <v>0.15588854640339367</v>
      </c>
      <c r="C193">
        <f t="shared" si="12"/>
        <v>365.36179692983796</v>
      </c>
      <c r="E193">
        <v>2801.3174717925722</v>
      </c>
      <c r="F193">
        <f t="shared" si="13"/>
        <v>1023494.3852650848</v>
      </c>
      <c r="G193">
        <v>0.73372600482192452</v>
      </c>
      <c r="H193">
        <v>0.36191900387585069</v>
      </c>
      <c r="I193">
        <f t="shared" si="14"/>
        <v>310.26047547837766</v>
      </c>
      <c r="J193">
        <f t="shared" si="15"/>
        <v>869138.09076425026</v>
      </c>
      <c r="K193">
        <v>80000</v>
      </c>
      <c r="L193">
        <v>15000</v>
      </c>
      <c r="M193">
        <f t="shared" si="16"/>
        <v>59356.294500834541</v>
      </c>
      <c r="N193">
        <f t="shared" si="17"/>
        <v>74356.294500834541</v>
      </c>
    </row>
    <row r="194" spans="1:14" x14ac:dyDescent="0.2">
      <c r="A194">
        <v>0.84047975096896266</v>
      </c>
      <c r="B194">
        <v>0.49745170445875425</v>
      </c>
      <c r="C194">
        <f t="shared" si="12"/>
        <v>376.75862910855432</v>
      </c>
      <c r="E194">
        <v>3006.1299942899495</v>
      </c>
      <c r="F194">
        <f t="shared" si="13"/>
        <v>1132585.4155707876</v>
      </c>
      <c r="G194">
        <v>0.8435010834070864</v>
      </c>
      <c r="H194">
        <v>0.62596514786217838</v>
      </c>
      <c r="I194">
        <f t="shared" si="14"/>
        <v>330.8206427198096</v>
      </c>
      <c r="J194">
        <f t="shared" si="15"/>
        <v>994489.85681029863</v>
      </c>
      <c r="K194">
        <v>80000</v>
      </c>
      <c r="L194">
        <v>15000</v>
      </c>
      <c r="M194">
        <f t="shared" si="16"/>
        <v>43095.558760488988</v>
      </c>
      <c r="N194">
        <f t="shared" si="17"/>
        <v>58095.558760488988</v>
      </c>
    </row>
    <row r="195" spans="1:14" x14ac:dyDescent="0.2">
      <c r="A195">
        <v>0.92114017151402328</v>
      </c>
      <c r="B195">
        <v>0.38578447828608053</v>
      </c>
      <c r="C195">
        <f t="shared" si="12"/>
        <v>376.13849299600207</v>
      </c>
      <c r="E195">
        <v>3250.3048790458706</v>
      </c>
      <c r="F195">
        <f t="shared" si="13"/>
        <v>1222564.7789818665</v>
      </c>
      <c r="G195">
        <v>0.11993774224066897</v>
      </c>
      <c r="H195">
        <v>4.4862208929715874E-2</v>
      </c>
      <c r="I195">
        <f t="shared" si="14"/>
        <v>259.06399731437119</v>
      </c>
      <c r="J195">
        <f t="shared" si="15"/>
        <v>842036.97445602703</v>
      </c>
      <c r="K195">
        <v>80000</v>
      </c>
      <c r="L195">
        <v>15000</v>
      </c>
      <c r="M195">
        <f t="shared" si="16"/>
        <v>285527.80452583951</v>
      </c>
      <c r="N195">
        <f t="shared" si="17"/>
        <v>300527.80452583951</v>
      </c>
    </row>
    <row r="196" spans="1:14" x14ac:dyDescent="0.2">
      <c r="A196">
        <v>0.52650532547990359</v>
      </c>
      <c r="B196">
        <v>0.77532273323770862</v>
      </c>
      <c r="C196">
        <f t="shared" ref="C196:C259" si="18">$C$1+($D$1-$C$1)*(A196+B196)/2</f>
        <v>376.03656117435224</v>
      </c>
      <c r="E196">
        <v>3131.1462938247132</v>
      </c>
      <c r="F196">
        <f t="shared" si="13"/>
        <v>1177425.4848636631</v>
      </c>
      <c r="G196">
        <v>0.75612659077730648</v>
      </c>
      <c r="H196">
        <v>0.54478591265602583</v>
      </c>
      <c r="I196">
        <f t="shared" si="14"/>
        <v>321.55018768883326</v>
      </c>
      <c r="J196">
        <f t="shared" si="15"/>
        <v>1006820.6784605312</v>
      </c>
      <c r="K196">
        <v>80000</v>
      </c>
      <c r="L196">
        <v>15000</v>
      </c>
      <c r="M196">
        <f t="shared" si="16"/>
        <v>75604.806403131923</v>
      </c>
      <c r="N196">
        <f t="shared" si="17"/>
        <v>90604.806403131923</v>
      </c>
    </row>
    <row r="197" spans="1:14" x14ac:dyDescent="0.2">
      <c r="A197">
        <v>0.69115268410290842</v>
      </c>
      <c r="B197">
        <v>0.43076876125370039</v>
      </c>
      <c r="C197">
        <f t="shared" si="18"/>
        <v>372.43842890713216</v>
      </c>
      <c r="E197">
        <v>3007.2589045885252</v>
      </c>
      <c r="F197">
        <f t="shared" ref="F197:F260" si="19">C197*E197</f>
        <v>1120018.7817419337</v>
      </c>
      <c r="G197">
        <v>0.7703482161931211</v>
      </c>
      <c r="H197">
        <v>0.74242378002258369</v>
      </c>
      <c r="I197">
        <f t="shared" ref="I197:I260" si="20">$I$1+($J$1-$I$1)*(G197+H197)/2</f>
        <v>333.20245979186376</v>
      </c>
      <c r="J197">
        <f t="shared" ref="J197:J260" si="21">I197*E197</f>
        <v>1002026.0642398823</v>
      </c>
      <c r="K197">
        <v>80000</v>
      </c>
      <c r="L197">
        <v>15000</v>
      </c>
      <c r="M197">
        <f t="shared" ref="M197:M260" si="22">F197-J197-K197-L197</f>
        <v>22992.717502051382</v>
      </c>
      <c r="N197">
        <f t="shared" ref="N197:N260" si="23">M197+L197</f>
        <v>37992.717502051382</v>
      </c>
    </row>
    <row r="198" spans="1:14" x14ac:dyDescent="0.2">
      <c r="A198">
        <v>0.8282113101596118</v>
      </c>
      <c r="B198">
        <v>5.4109317300943024E-2</v>
      </c>
      <c r="C198">
        <f t="shared" si="18"/>
        <v>367.64641254921111</v>
      </c>
      <c r="E198">
        <v>3044.4202896687784</v>
      </c>
      <c r="F198">
        <f t="shared" si="19"/>
        <v>1119270.1977887566</v>
      </c>
      <c r="G198">
        <v>0.11004974517044587</v>
      </c>
      <c r="H198">
        <v>0.96551408429212315</v>
      </c>
      <c r="I198">
        <f t="shared" si="20"/>
        <v>309.15601062044129</v>
      </c>
      <c r="J198">
        <f t="shared" si="21"/>
        <v>941200.83140592778</v>
      </c>
      <c r="K198">
        <v>80000</v>
      </c>
      <c r="L198">
        <v>15000</v>
      </c>
      <c r="M198">
        <f t="shared" si="22"/>
        <v>83069.366382828797</v>
      </c>
      <c r="N198">
        <f t="shared" si="23"/>
        <v>98069.366382828797</v>
      </c>
    </row>
    <row r="199" spans="1:14" x14ac:dyDescent="0.2">
      <c r="A199">
        <v>0.8205511642811365</v>
      </c>
      <c r="B199">
        <v>0.59266945402386551</v>
      </c>
      <c r="C199">
        <f t="shared" si="18"/>
        <v>378.26441236610003</v>
      </c>
      <c r="E199">
        <v>2969.6416352890083</v>
      </c>
      <c r="F199">
        <f t="shared" si="19"/>
        <v>1123309.7481105011</v>
      </c>
      <c r="G199">
        <v>0.59376812036500137</v>
      </c>
      <c r="H199">
        <v>0.41584521011993775</v>
      </c>
      <c r="I199">
        <f t="shared" si="20"/>
        <v>305.52873317667166</v>
      </c>
      <c r="J199">
        <f t="shared" si="21"/>
        <v>907310.84681855026</v>
      </c>
      <c r="K199">
        <v>80000</v>
      </c>
      <c r="L199">
        <v>15000</v>
      </c>
      <c r="M199">
        <f t="shared" si="22"/>
        <v>120998.90129195084</v>
      </c>
      <c r="N199">
        <f t="shared" si="23"/>
        <v>135998.90129195084</v>
      </c>
    </row>
    <row r="200" spans="1:14" x14ac:dyDescent="0.2">
      <c r="A200">
        <v>0.35062715536973177</v>
      </c>
      <c r="B200">
        <v>0.4881130405590991</v>
      </c>
      <c r="C200">
        <f t="shared" si="18"/>
        <v>366.77480391857659</v>
      </c>
      <c r="E200">
        <v>3011.6796172733302</v>
      </c>
      <c r="F200">
        <f t="shared" si="19"/>
        <v>1104608.2010909994</v>
      </c>
      <c r="G200">
        <v>0.4574724570451979</v>
      </c>
      <c r="H200">
        <v>0.42356639301736504</v>
      </c>
      <c r="I200">
        <f t="shared" si="20"/>
        <v>298.45713675344098</v>
      </c>
      <c r="J200">
        <f t="shared" si="21"/>
        <v>898857.27539009706</v>
      </c>
      <c r="K200">
        <v>80000</v>
      </c>
      <c r="L200">
        <v>15000</v>
      </c>
      <c r="M200">
        <f t="shared" si="22"/>
        <v>110750.92570090236</v>
      </c>
      <c r="N200">
        <f t="shared" si="23"/>
        <v>125750.92570090236</v>
      </c>
    </row>
    <row r="201" spans="1:14" x14ac:dyDescent="0.2">
      <c r="A201">
        <v>0.43864253669850767</v>
      </c>
      <c r="B201">
        <v>0.20654927213354901</v>
      </c>
      <c r="C201">
        <f t="shared" si="18"/>
        <v>362.90383617664111</v>
      </c>
      <c r="E201">
        <v>2542.1126186556648</v>
      </c>
      <c r="F201">
        <f t="shared" si="19"/>
        <v>922542.4213031875</v>
      </c>
      <c r="G201">
        <v>0.90820032349620039</v>
      </c>
      <c r="H201">
        <v>0.83828241828669092</v>
      </c>
      <c r="I201">
        <f t="shared" si="20"/>
        <v>346.05655079805899</v>
      </c>
      <c r="J201">
        <f t="shared" si="21"/>
        <v>879714.72455220087</v>
      </c>
      <c r="K201">
        <v>80000</v>
      </c>
      <c r="L201">
        <v>15000</v>
      </c>
      <c r="M201">
        <f t="shared" si="22"/>
        <v>-52172.303249013377</v>
      </c>
      <c r="N201">
        <f t="shared" si="23"/>
        <v>-37172.303249013377</v>
      </c>
    </row>
    <row r="202" spans="1:14" x14ac:dyDescent="0.2">
      <c r="A202">
        <v>0.41880550553910945</v>
      </c>
      <c r="B202">
        <v>0.61033967101046782</v>
      </c>
      <c r="C202">
        <f t="shared" si="18"/>
        <v>370.58290353099153</v>
      </c>
      <c r="E202">
        <v>2868.9415292574267</v>
      </c>
      <c r="F202">
        <f t="shared" si="19"/>
        <v>1063180.6819728604</v>
      </c>
      <c r="G202">
        <v>0.79799798577837455</v>
      </c>
      <c r="H202">
        <v>0.46351512192144534</v>
      </c>
      <c r="I202">
        <f t="shared" si="20"/>
        <v>319.38322092349006</v>
      </c>
      <c r="J202">
        <f t="shared" si="21"/>
        <v>916291.78625540016</v>
      </c>
      <c r="K202">
        <v>80000</v>
      </c>
      <c r="L202">
        <v>15000</v>
      </c>
      <c r="M202">
        <f t="shared" si="22"/>
        <v>51888.895717460196</v>
      </c>
      <c r="N202">
        <f t="shared" si="23"/>
        <v>66888.895717460196</v>
      </c>
    </row>
    <row r="203" spans="1:14" x14ac:dyDescent="0.2">
      <c r="A203">
        <v>0.92156743064668722</v>
      </c>
      <c r="B203">
        <v>0.71883297219763787</v>
      </c>
      <c r="C203">
        <f t="shared" si="18"/>
        <v>382.80800805688648</v>
      </c>
      <c r="E203">
        <v>3125.0401737706852</v>
      </c>
      <c r="F203">
        <f t="shared" si="19"/>
        <v>1196290.4040189025</v>
      </c>
      <c r="G203">
        <v>0.94970549638355661</v>
      </c>
      <c r="H203">
        <v>0.19278542435987425</v>
      </c>
      <c r="I203">
        <f t="shared" si="20"/>
        <v>312.83700064088868</v>
      </c>
      <c r="J203">
        <f t="shared" si="21"/>
        <v>977628.19484470272</v>
      </c>
      <c r="K203">
        <v>80000</v>
      </c>
      <c r="L203">
        <v>15000</v>
      </c>
      <c r="M203">
        <f t="shared" si="22"/>
        <v>123662.20917419973</v>
      </c>
      <c r="N203">
        <f t="shared" si="23"/>
        <v>138662.20917419973</v>
      </c>
    </row>
    <row r="204" spans="1:14" x14ac:dyDescent="0.2">
      <c r="A204">
        <v>0.46977141636402481</v>
      </c>
      <c r="B204">
        <v>0.28226569414349806</v>
      </c>
      <c r="C204">
        <f t="shared" si="18"/>
        <v>365.04074221015048</v>
      </c>
      <c r="E204">
        <v>3044.2452119386871</v>
      </c>
      <c r="F204">
        <f t="shared" si="19"/>
        <v>1111273.5316357953</v>
      </c>
      <c r="G204">
        <v>0.40891750846888636</v>
      </c>
      <c r="H204">
        <v>0.27338480788598285</v>
      </c>
      <c r="I204">
        <f t="shared" si="20"/>
        <v>287.52662739951779</v>
      </c>
      <c r="J204">
        <f t="shared" si="21"/>
        <v>875301.55876586097</v>
      </c>
      <c r="K204">
        <v>80000</v>
      </c>
      <c r="L204">
        <v>15000</v>
      </c>
      <c r="M204">
        <f t="shared" si="22"/>
        <v>140971.97286993428</v>
      </c>
      <c r="N204">
        <f t="shared" si="23"/>
        <v>155971.97286993428</v>
      </c>
    </row>
    <row r="205" spans="1:14" x14ac:dyDescent="0.2">
      <c r="A205">
        <v>0.66774498733481857</v>
      </c>
      <c r="B205">
        <v>0.48533585619678332</v>
      </c>
      <c r="C205">
        <f t="shared" si="18"/>
        <v>373.06161687063207</v>
      </c>
      <c r="E205">
        <v>2933.6012024286902</v>
      </c>
      <c r="F205">
        <f t="shared" si="19"/>
        <v>1094414.0078316776</v>
      </c>
      <c r="G205">
        <v>0.59401226844080934</v>
      </c>
      <c r="H205">
        <v>3.210547196874905E-2</v>
      </c>
      <c r="I205">
        <f t="shared" si="20"/>
        <v>284.4364757225257</v>
      </c>
      <c r="J205">
        <f t="shared" si="21"/>
        <v>834423.18719418033</v>
      </c>
      <c r="K205">
        <v>80000</v>
      </c>
      <c r="L205">
        <v>15000</v>
      </c>
      <c r="M205">
        <f t="shared" si="22"/>
        <v>164990.82063749724</v>
      </c>
      <c r="N205">
        <f t="shared" si="23"/>
        <v>179990.82063749724</v>
      </c>
    </row>
    <row r="206" spans="1:14" x14ac:dyDescent="0.2">
      <c r="A206">
        <v>0.28189947202978605</v>
      </c>
      <c r="B206">
        <v>0.13003936887722403</v>
      </c>
      <c r="C206">
        <f t="shared" si="18"/>
        <v>358.2387768181402</v>
      </c>
      <c r="E206">
        <v>2766.1092265843763</v>
      </c>
      <c r="F206">
        <f t="shared" si="19"/>
        <v>990927.58587695879</v>
      </c>
      <c r="G206">
        <v>0.59150975066377753</v>
      </c>
      <c r="H206">
        <v>0.57106234931485944</v>
      </c>
      <c r="I206">
        <f t="shared" si="20"/>
        <v>313.94146549882504</v>
      </c>
      <c r="J206">
        <f t="shared" si="21"/>
        <v>868396.38432372059</v>
      </c>
      <c r="K206">
        <v>80000</v>
      </c>
      <c r="L206">
        <v>15000</v>
      </c>
      <c r="M206">
        <f t="shared" si="22"/>
        <v>27531.201553238207</v>
      </c>
      <c r="N206">
        <f t="shared" si="23"/>
        <v>42531.201553238207</v>
      </c>
    </row>
    <row r="207" spans="1:14" x14ac:dyDescent="0.2">
      <c r="A207">
        <v>0.41450239570299385</v>
      </c>
      <c r="B207">
        <v>0.94705038605914482</v>
      </c>
      <c r="C207">
        <f t="shared" si="18"/>
        <v>377.2310556352428</v>
      </c>
      <c r="E207">
        <v>3101.8008788378211</v>
      </c>
      <c r="F207">
        <f t="shared" si="19"/>
        <v>1170095.619894315</v>
      </c>
      <c r="G207">
        <v>0.3227332377086703</v>
      </c>
      <c r="H207">
        <v>0.50584429456465341</v>
      </c>
      <c r="I207">
        <f t="shared" si="20"/>
        <v>295.57176427503282</v>
      </c>
      <c r="J207">
        <f t="shared" si="21"/>
        <v>916804.75818794209</v>
      </c>
      <c r="K207">
        <v>80000</v>
      </c>
      <c r="L207">
        <v>15000</v>
      </c>
      <c r="M207">
        <f t="shared" si="22"/>
        <v>158290.86170637293</v>
      </c>
      <c r="N207">
        <f t="shared" si="23"/>
        <v>173290.86170637293</v>
      </c>
    </row>
    <row r="208" spans="1:14" x14ac:dyDescent="0.2">
      <c r="A208">
        <v>7.3854792931913202E-2</v>
      </c>
      <c r="B208">
        <v>0.37318033387249366</v>
      </c>
      <c r="C208">
        <f t="shared" si="18"/>
        <v>358.94070253608811</v>
      </c>
      <c r="E208">
        <v>2991.5931425675808</v>
      </c>
      <c r="F208">
        <f t="shared" si="19"/>
        <v>1073804.544295351</v>
      </c>
      <c r="G208">
        <v>0.61436811426129945</v>
      </c>
      <c r="H208">
        <v>0.89892269661549729</v>
      </c>
      <c r="I208">
        <f t="shared" si="20"/>
        <v>333.23099459822384</v>
      </c>
      <c r="J208">
        <f t="shared" si="21"/>
        <v>996891.55833102099</v>
      </c>
      <c r="K208">
        <v>80000</v>
      </c>
      <c r="L208">
        <v>15000</v>
      </c>
      <c r="M208">
        <f t="shared" si="22"/>
        <v>-18087.01403566997</v>
      </c>
      <c r="N208">
        <f t="shared" si="23"/>
        <v>-3087.0140356699703</v>
      </c>
    </row>
    <row r="209" spans="1:14" x14ac:dyDescent="0.2">
      <c r="A209">
        <v>0.37678151799066134</v>
      </c>
      <c r="B209">
        <v>0.33857234412671283</v>
      </c>
      <c r="C209">
        <f t="shared" si="18"/>
        <v>364.30707724234748</v>
      </c>
      <c r="E209">
        <v>2958.8209220746648</v>
      </c>
      <c r="F209">
        <f t="shared" si="19"/>
        <v>1077919.4022045287</v>
      </c>
      <c r="G209">
        <v>0.96453749198889127</v>
      </c>
      <c r="H209">
        <v>0.26132999664296397</v>
      </c>
      <c r="I209">
        <f t="shared" si="20"/>
        <v>317.42271187475205</v>
      </c>
      <c r="J209">
        <f t="shared" si="21"/>
        <v>939196.96103669459</v>
      </c>
      <c r="K209">
        <v>80000</v>
      </c>
      <c r="L209">
        <v>15000</v>
      </c>
      <c r="M209">
        <f t="shared" si="22"/>
        <v>43722.441167834098</v>
      </c>
      <c r="N209">
        <f t="shared" si="23"/>
        <v>58722.441167834098</v>
      </c>
    </row>
    <row r="210" spans="1:14" x14ac:dyDescent="0.2">
      <c r="A210">
        <v>3.6622211371196631E-3</v>
      </c>
      <c r="B210">
        <v>0.45219275490585042</v>
      </c>
      <c r="C210">
        <f t="shared" si="18"/>
        <v>359.11709952085943</v>
      </c>
      <c r="E210">
        <v>3529.4828042679001</v>
      </c>
      <c r="F210">
        <f t="shared" si="19"/>
        <v>1267497.6274774375</v>
      </c>
      <c r="G210">
        <v>0.63548692281868957</v>
      </c>
      <c r="H210">
        <v>0.98260444959868165</v>
      </c>
      <c r="I210">
        <f t="shared" si="20"/>
        <v>338.99502548295544</v>
      </c>
      <c r="J210">
        <f t="shared" si="21"/>
        <v>1196477.1131744499</v>
      </c>
      <c r="K210">
        <v>80000</v>
      </c>
      <c r="L210">
        <v>15000</v>
      </c>
      <c r="M210">
        <f t="shared" si="22"/>
        <v>-23979.485697012395</v>
      </c>
      <c r="N210">
        <f t="shared" si="23"/>
        <v>-8979.4856970123947</v>
      </c>
    </row>
    <row r="211" spans="1:14" x14ac:dyDescent="0.2">
      <c r="A211">
        <v>0.98947111423078093</v>
      </c>
      <c r="B211">
        <v>0.58623004852443006</v>
      </c>
      <c r="C211">
        <f t="shared" si="18"/>
        <v>381.51402325510423</v>
      </c>
      <c r="E211">
        <v>3052.1558263244515</v>
      </c>
      <c r="F211">
        <f t="shared" si="19"/>
        <v>1164440.2489025486</v>
      </c>
      <c r="G211">
        <v>0.24304940946684164</v>
      </c>
      <c r="H211">
        <v>0.92486342967009494</v>
      </c>
      <c r="I211">
        <f t="shared" si="20"/>
        <v>314.23520615253153</v>
      </c>
      <c r="J211">
        <f t="shared" si="21"/>
        <v>959094.8152947143</v>
      </c>
      <c r="K211">
        <v>80000</v>
      </c>
      <c r="L211">
        <v>15000</v>
      </c>
      <c r="M211">
        <f t="shared" si="22"/>
        <v>110345.43360783427</v>
      </c>
      <c r="N211">
        <f t="shared" si="23"/>
        <v>125345.43360783427</v>
      </c>
    </row>
    <row r="212" spans="1:14" x14ac:dyDescent="0.2">
      <c r="A212">
        <v>9.9520859401226847E-2</v>
      </c>
      <c r="B212">
        <v>0.36115604113895078</v>
      </c>
      <c r="C212">
        <f t="shared" si="18"/>
        <v>359.21353801080357</v>
      </c>
      <c r="E212">
        <v>2858.1310478584783</v>
      </c>
      <c r="F212">
        <f t="shared" si="19"/>
        <v>1026679.3657997693</v>
      </c>
      <c r="G212">
        <v>0.88399914548173464</v>
      </c>
      <c r="H212">
        <v>0.31098361156041138</v>
      </c>
      <c r="I212">
        <f t="shared" si="20"/>
        <v>315.72405163731804</v>
      </c>
      <c r="J212">
        <f t="shared" si="21"/>
        <v>902380.71454029216</v>
      </c>
      <c r="K212">
        <v>80000</v>
      </c>
      <c r="L212">
        <v>15000</v>
      </c>
      <c r="M212">
        <f t="shared" si="22"/>
        <v>29298.651259477134</v>
      </c>
      <c r="N212">
        <f t="shared" si="23"/>
        <v>44298.651259477134</v>
      </c>
    </row>
    <row r="213" spans="1:14" x14ac:dyDescent="0.2">
      <c r="A213">
        <v>0.53440961943418686</v>
      </c>
      <c r="B213">
        <v>0.5518051698355052</v>
      </c>
      <c r="C213">
        <f t="shared" si="18"/>
        <v>371.72429578539385</v>
      </c>
      <c r="E213">
        <v>2977.7764969621785</v>
      </c>
      <c r="F213">
        <f t="shared" si="19"/>
        <v>1106911.8713395628</v>
      </c>
      <c r="G213">
        <v>0.66298409985656304</v>
      </c>
      <c r="H213">
        <v>0.5689260536515397</v>
      </c>
      <c r="I213">
        <f t="shared" si="20"/>
        <v>317.75505844294565</v>
      </c>
      <c r="J213">
        <f t="shared" si="21"/>
        <v>946203.544822247</v>
      </c>
      <c r="K213">
        <v>80000</v>
      </c>
      <c r="L213">
        <v>15000</v>
      </c>
      <c r="M213">
        <f t="shared" si="22"/>
        <v>65708.326517315814</v>
      </c>
      <c r="N213">
        <f t="shared" si="23"/>
        <v>80708.326517315814</v>
      </c>
    </row>
    <row r="214" spans="1:14" x14ac:dyDescent="0.2">
      <c r="A214">
        <v>0.15338602862636189</v>
      </c>
      <c r="B214">
        <v>9.1738639484847562E-2</v>
      </c>
      <c r="C214">
        <f t="shared" si="18"/>
        <v>354.90249336222416</v>
      </c>
      <c r="E214">
        <v>2778.3322669420158</v>
      </c>
      <c r="F214">
        <f t="shared" si="19"/>
        <v>986037.04892644205</v>
      </c>
      <c r="G214">
        <v>0.88296151615955076</v>
      </c>
      <c r="H214">
        <v>0.59276100955229349</v>
      </c>
      <c r="I214">
        <f t="shared" si="20"/>
        <v>331.16473891415143</v>
      </c>
      <c r="J214">
        <f t="shared" si="21"/>
        <v>920085.67979861517</v>
      </c>
      <c r="K214">
        <v>80000</v>
      </c>
      <c r="L214">
        <v>15000</v>
      </c>
      <c r="M214">
        <f t="shared" si="22"/>
        <v>-29048.630872173118</v>
      </c>
      <c r="N214">
        <f t="shared" si="23"/>
        <v>-14048.630872173118</v>
      </c>
    </row>
    <row r="215" spans="1:14" x14ac:dyDescent="0.2">
      <c r="A215">
        <v>0.4336375011444441</v>
      </c>
      <c r="B215">
        <v>0.27835932493057042</v>
      </c>
      <c r="C215">
        <f t="shared" si="18"/>
        <v>364.23993652150028</v>
      </c>
      <c r="E215">
        <v>2915.1592078305839</v>
      </c>
      <c r="F215">
        <f t="shared" si="19"/>
        <v>1061817.4048102789</v>
      </c>
      <c r="G215">
        <v>0.76482436597796566</v>
      </c>
      <c r="H215">
        <v>7.2389904477065337E-2</v>
      </c>
      <c r="I215">
        <f t="shared" si="20"/>
        <v>296.04678487502667</v>
      </c>
      <c r="J215">
        <f t="shared" si="21"/>
        <v>863023.51087707409</v>
      </c>
      <c r="K215">
        <v>80000</v>
      </c>
      <c r="L215">
        <v>15000</v>
      </c>
      <c r="M215">
        <f t="shared" si="22"/>
        <v>103793.89393320482</v>
      </c>
      <c r="N215">
        <f t="shared" si="23"/>
        <v>118793.89393320482</v>
      </c>
    </row>
    <row r="216" spans="1:14" x14ac:dyDescent="0.2">
      <c r="A216">
        <v>0.60896633808404799</v>
      </c>
      <c r="B216">
        <v>9.4698934904019288E-2</v>
      </c>
      <c r="C216">
        <f t="shared" si="18"/>
        <v>364.07330545976134</v>
      </c>
      <c r="E216">
        <v>3300.8062776643783</v>
      </c>
      <c r="F216">
        <f t="shared" si="19"/>
        <v>1201735.452191601</v>
      </c>
      <c r="G216">
        <v>0.99444563127536856</v>
      </c>
      <c r="H216">
        <v>0.24619281594286935</v>
      </c>
      <c r="I216">
        <f t="shared" si="20"/>
        <v>318.23511459700308</v>
      </c>
      <c r="J216">
        <f t="shared" si="21"/>
        <v>1050432.4640350307</v>
      </c>
      <c r="K216">
        <v>80000</v>
      </c>
      <c r="L216">
        <v>15000</v>
      </c>
      <c r="M216">
        <f t="shared" si="22"/>
        <v>56302.988156570354</v>
      </c>
      <c r="N216">
        <f t="shared" si="23"/>
        <v>71302.988156570354</v>
      </c>
    </row>
    <row r="217" spans="1:14" x14ac:dyDescent="0.2">
      <c r="A217">
        <v>0.48970000305185096</v>
      </c>
      <c r="B217">
        <v>0.39408551286355176</v>
      </c>
      <c r="C217">
        <f t="shared" si="18"/>
        <v>367.67571031830806</v>
      </c>
      <c r="E217">
        <v>2903.9488329799497</v>
      </c>
      <c r="F217">
        <f t="shared" si="19"/>
        <v>1067711.4498939246</v>
      </c>
      <c r="G217">
        <v>0.28043458357493822</v>
      </c>
      <c r="H217">
        <v>0.77919858394116026</v>
      </c>
      <c r="I217">
        <f t="shared" si="20"/>
        <v>308.27982421338544</v>
      </c>
      <c r="J217">
        <f t="shared" si="21"/>
        <v>895228.83575572469</v>
      </c>
      <c r="K217">
        <v>80000</v>
      </c>
      <c r="L217">
        <v>15000</v>
      </c>
      <c r="M217">
        <f t="shared" si="22"/>
        <v>77482.614138199948</v>
      </c>
      <c r="N217">
        <f t="shared" si="23"/>
        <v>92482.614138199948</v>
      </c>
    </row>
    <row r="218" spans="1:14" x14ac:dyDescent="0.2">
      <c r="A218">
        <v>0.97476119266335037</v>
      </c>
      <c r="B218">
        <v>0.16525772881252479</v>
      </c>
      <c r="C218">
        <f t="shared" si="18"/>
        <v>372.80037842951748</v>
      </c>
      <c r="E218">
        <v>3231.8836322956486</v>
      </c>
      <c r="F218">
        <f t="shared" si="19"/>
        <v>1204847.4411599813</v>
      </c>
      <c r="G218">
        <v>6.7903683584093752E-2</v>
      </c>
      <c r="H218">
        <v>0.57863093966490675</v>
      </c>
      <c r="I218">
        <f t="shared" si="20"/>
        <v>285.55940427869501</v>
      </c>
      <c r="J218">
        <f t="shared" si="21"/>
        <v>922894.76473641046</v>
      </c>
      <c r="K218">
        <v>80000</v>
      </c>
      <c r="L218">
        <v>15000</v>
      </c>
      <c r="M218">
        <f t="shared" si="22"/>
        <v>186952.67642357084</v>
      </c>
      <c r="N218">
        <f t="shared" si="23"/>
        <v>201952.67642357084</v>
      </c>
    </row>
    <row r="219" spans="1:14" x14ac:dyDescent="0.2">
      <c r="A219">
        <v>0.85436567278054143</v>
      </c>
      <c r="B219">
        <v>0.33066805017242956</v>
      </c>
      <c r="C219">
        <f t="shared" si="18"/>
        <v>373.70067445905943</v>
      </c>
      <c r="E219">
        <v>3013.211547411629</v>
      </c>
      <c r="F219">
        <f t="shared" si="19"/>
        <v>1126039.187555552</v>
      </c>
      <c r="G219">
        <v>0.22009949034089174</v>
      </c>
      <c r="H219">
        <v>0.36228522598956264</v>
      </c>
      <c r="I219">
        <f t="shared" si="20"/>
        <v>282.03115939817496</v>
      </c>
      <c r="J219">
        <f t="shared" si="21"/>
        <v>849819.54622847063</v>
      </c>
      <c r="K219">
        <v>80000</v>
      </c>
      <c r="L219">
        <v>15000</v>
      </c>
      <c r="M219">
        <f t="shared" si="22"/>
        <v>181219.64132708136</v>
      </c>
      <c r="N219">
        <f t="shared" si="23"/>
        <v>196219.64132708136</v>
      </c>
    </row>
    <row r="220" spans="1:14" x14ac:dyDescent="0.2">
      <c r="A220">
        <v>0.79393902401806693</v>
      </c>
      <c r="B220">
        <v>0.65868099002044744</v>
      </c>
      <c r="C220">
        <f t="shared" si="18"/>
        <v>379.05240028077026</v>
      </c>
      <c r="E220">
        <v>2952.1756421927421</v>
      </c>
      <c r="F220">
        <f t="shared" si="19"/>
        <v>1119029.2632235833</v>
      </c>
      <c r="G220">
        <v>0.47386089663380843</v>
      </c>
      <c r="H220">
        <v>0.81136509292886139</v>
      </c>
      <c r="I220">
        <f t="shared" si="20"/>
        <v>320.68742942594685</v>
      </c>
      <c r="J220">
        <f t="shared" si="21"/>
        <v>946725.6179086843</v>
      </c>
      <c r="K220">
        <v>80000</v>
      </c>
      <c r="L220">
        <v>15000</v>
      </c>
      <c r="M220">
        <f t="shared" si="22"/>
        <v>77303.64531489904</v>
      </c>
      <c r="N220">
        <f t="shared" si="23"/>
        <v>92303.64531489904</v>
      </c>
    </row>
    <row r="221" spans="1:14" x14ac:dyDescent="0.2">
      <c r="A221">
        <v>7.4465163121433149E-3</v>
      </c>
      <c r="B221">
        <v>0.51246681112094483</v>
      </c>
      <c r="C221">
        <f t="shared" si="18"/>
        <v>360.39826654866175</v>
      </c>
      <c r="E221">
        <v>2779.4066075584851</v>
      </c>
      <c r="F221">
        <f t="shared" si="19"/>
        <v>1001693.3233979746</v>
      </c>
      <c r="G221">
        <v>0.42231513412884913</v>
      </c>
      <c r="H221">
        <v>0.29871517075106052</v>
      </c>
      <c r="I221">
        <f t="shared" si="20"/>
        <v>289.65666676839504</v>
      </c>
      <c r="J221">
        <f t="shared" si="21"/>
        <v>805073.6535394435</v>
      </c>
      <c r="K221">
        <v>80000</v>
      </c>
      <c r="L221">
        <v>15000</v>
      </c>
      <c r="M221">
        <f t="shared" si="22"/>
        <v>101619.6698585311</v>
      </c>
      <c r="N221">
        <f t="shared" si="23"/>
        <v>116619.6698585311</v>
      </c>
    </row>
    <row r="222" spans="1:14" x14ac:dyDescent="0.2">
      <c r="A222">
        <v>0.70223090304269542</v>
      </c>
      <c r="B222">
        <v>0.44184698019348734</v>
      </c>
      <c r="C222">
        <f t="shared" si="18"/>
        <v>372.88155766472363</v>
      </c>
      <c r="E222">
        <v>3050.5735897604609</v>
      </c>
      <c r="F222">
        <f t="shared" si="19"/>
        <v>1137502.6319207482</v>
      </c>
      <c r="G222">
        <v>0.30283516953032014</v>
      </c>
      <c r="H222">
        <v>0.60664693136387215</v>
      </c>
      <c r="I222">
        <f t="shared" si="20"/>
        <v>300.02151554918055</v>
      </c>
      <c r="J222">
        <f t="shared" si="21"/>
        <v>915237.71169423766</v>
      </c>
      <c r="K222">
        <v>80000</v>
      </c>
      <c r="L222">
        <v>15000</v>
      </c>
      <c r="M222">
        <f t="shared" si="22"/>
        <v>127264.9202265105</v>
      </c>
      <c r="N222">
        <f t="shared" si="23"/>
        <v>142264.9202265105</v>
      </c>
    </row>
    <row r="223" spans="1:14" x14ac:dyDescent="0.2">
      <c r="A223">
        <v>0.5264137699514756</v>
      </c>
      <c r="B223">
        <v>0.17249061555833614</v>
      </c>
      <c r="C223">
        <f t="shared" si="18"/>
        <v>363.97808771019623</v>
      </c>
      <c r="E223">
        <v>3018.3666770681157</v>
      </c>
      <c r="F223">
        <f t="shared" si="19"/>
        <v>1098619.3311274322</v>
      </c>
      <c r="G223">
        <v>0.59791863765373698</v>
      </c>
      <c r="H223">
        <v>0.86272774437696464</v>
      </c>
      <c r="I223">
        <f t="shared" si="20"/>
        <v>330.33555101168861</v>
      </c>
      <c r="J223">
        <f t="shared" si="21"/>
        <v>997073.81942461559</v>
      </c>
      <c r="K223">
        <v>80000</v>
      </c>
      <c r="L223">
        <v>15000</v>
      </c>
      <c r="M223">
        <f t="shared" si="22"/>
        <v>6545.5117028165841</v>
      </c>
      <c r="N223">
        <f t="shared" si="23"/>
        <v>21545.511702816584</v>
      </c>
    </row>
    <row r="224" spans="1:14" x14ac:dyDescent="0.2">
      <c r="A224">
        <v>0.6046021912289804</v>
      </c>
      <c r="B224">
        <v>0.48777733695486314</v>
      </c>
      <c r="C224">
        <f t="shared" si="18"/>
        <v>371.84759056367687</v>
      </c>
      <c r="E224">
        <v>2850.3557208096026</v>
      </c>
      <c r="F224">
        <f t="shared" si="19"/>
        <v>1059897.9070324432</v>
      </c>
      <c r="G224">
        <v>1.2237922299874875E-2</v>
      </c>
      <c r="H224">
        <v>0.25299844355601675</v>
      </c>
      <c r="I224">
        <f t="shared" si="20"/>
        <v>264.58800012207405</v>
      </c>
      <c r="J224">
        <f t="shared" si="21"/>
        <v>754169.91980552557</v>
      </c>
      <c r="K224">
        <v>80000</v>
      </c>
      <c r="L224">
        <v>15000</v>
      </c>
      <c r="M224">
        <f t="shared" si="22"/>
        <v>210727.98722691764</v>
      </c>
      <c r="N224">
        <f t="shared" si="23"/>
        <v>225727.98722691764</v>
      </c>
    </row>
    <row r="225" spans="1:14" x14ac:dyDescent="0.2">
      <c r="A225">
        <v>0.92828150273140664</v>
      </c>
      <c r="B225">
        <v>0.95165868099002049</v>
      </c>
      <c r="C225">
        <f t="shared" si="18"/>
        <v>387.59880367442855</v>
      </c>
      <c r="E225">
        <v>3284.8571512004128</v>
      </c>
      <c r="F225">
        <f t="shared" si="19"/>
        <v>1273206.7020466714</v>
      </c>
      <c r="G225">
        <v>0.39963988158818325</v>
      </c>
      <c r="H225">
        <v>4.1932432020020144E-2</v>
      </c>
      <c r="I225">
        <f t="shared" si="20"/>
        <v>274.28647724845121</v>
      </c>
      <c r="J225">
        <f t="shared" si="21"/>
        <v>900991.89626714424</v>
      </c>
      <c r="K225">
        <v>80000</v>
      </c>
      <c r="L225">
        <v>15000</v>
      </c>
      <c r="M225">
        <f t="shared" si="22"/>
        <v>277214.80577952717</v>
      </c>
      <c r="N225">
        <f t="shared" si="23"/>
        <v>292214.80577952717</v>
      </c>
    </row>
    <row r="226" spans="1:14" x14ac:dyDescent="0.2">
      <c r="A226">
        <v>0.50267036957914979</v>
      </c>
      <c r="B226">
        <v>0.5187536240730003</v>
      </c>
      <c r="C226">
        <f t="shared" si="18"/>
        <v>370.42847987304299</v>
      </c>
      <c r="E226">
        <v>2821.1819729476701</v>
      </c>
      <c r="F226">
        <f t="shared" si="19"/>
        <v>1045046.1496842378</v>
      </c>
      <c r="G226">
        <v>0.30140079958494825</v>
      </c>
      <c r="H226">
        <v>0.16464735862300486</v>
      </c>
      <c r="I226">
        <f t="shared" si="20"/>
        <v>275.6326487014374</v>
      </c>
      <c r="J226">
        <f t="shared" si="21"/>
        <v>777609.85967231321</v>
      </c>
      <c r="K226">
        <v>80000</v>
      </c>
      <c r="L226">
        <v>15000</v>
      </c>
      <c r="M226">
        <f t="shared" si="22"/>
        <v>172436.29001192458</v>
      </c>
      <c r="N226">
        <f t="shared" si="23"/>
        <v>187436.29001192458</v>
      </c>
    </row>
    <row r="227" spans="1:14" x14ac:dyDescent="0.2">
      <c r="A227">
        <v>0.36494033631397443</v>
      </c>
      <c r="B227">
        <v>0.93743705557420576</v>
      </c>
      <c r="C227">
        <f t="shared" si="18"/>
        <v>376.0475478377636</v>
      </c>
      <c r="E227">
        <v>2774.5095470236265</v>
      </c>
      <c r="F227">
        <f t="shared" si="19"/>
        <v>1043347.511610699</v>
      </c>
      <c r="G227">
        <v>0.54805139316995755</v>
      </c>
      <c r="H227">
        <v>0.28455458235419784</v>
      </c>
      <c r="I227">
        <f t="shared" si="20"/>
        <v>295.79332865382855</v>
      </c>
      <c r="J227">
        <f t="shared" si="21"/>
        <v>820681.4142959445</v>
      </c>
      <c r="K227">
        <v>80000</v>
      </c>
      <c r="L227">
        <v>15000</v>
      </c>
      <c r="M227">
        <f t="shared" si="22"/>
        <v>127666.0973147545</v>
      </c>
      <c r="N227">
        <f t="shared" si="23"/>
        <v>142666.0973147545</v>
      </c>
    </row>
    <row r="228" spans="1:14" x14ac:dyDescent="0.2">
      <c r="A228">
        <v>3.4791100802636799E-3</v>
      </c>
      <c r="B228">
        <v>0.6046327097384564</v>
      </c>
      <c r="C228">
        <f t="shared" si="18"/>
        <v>362.1622363963744</v>
      </c>
      <c r="E228">
        <v>2770.8954424524563</v>
      </c>
      <c r="F228">
        <f t="shared" si="19"/>
        <v>1003513.690259103</v>
      </c>
      <c r="G228">
        <v>0.49641407513657032</v>
      </c>
      <c r="H228">
        <v>0.8520157475508896</v>
      </c>
      <c r="I228">
        <f t="shared" si="20"/>
        <v>324.16364024781029</v>
      </c>
      <c r="J228">
        <f t="shared" si="21"/>
        <v>898223.55337145517</v>
      </c>
      <c r="K228">
        <v>80000</v>
      </c>
      <c r="L228">
        <v>15000</v>
      </c>
      <c r="M228">
        <f t="shared" si="22"/>
        <v>10290.136887647794</v>
      </c>
      <c r="N228">
        <f t="shared" si="23"/>
        <v>25290.136887647794</v>
      </c>
    </row>
    <row r="229" spans="1:14" x14ac:dyDescent="0.2">
      <c r="A229">
        <v>0.45362712485122225</v>
      </c>
      <c r="B229">
        <v>0.29837946714682456</v>
      </c>
      <c r="C229">
        <f t="shared" si="18"/>
        <v>365.04013183996096</v>
      </c>
      <c r="E229">
        <v>2884.4720039414824</v>
      </c>
      <c r="F229">
        <f t="shared" si="19"/>
        <v>1052948.0406074752</v>
      </c>
      <c r="G229">
        <v>0.54560991241187784</v>
      </c>
      <c r="H229">
        <v>0.48200933866389967</v>
      </c>
      <c r="I229">
        <f t="shared" si="20"/>
        <v>306.51905880916775</v>
      </c>
      <c r="J229">
        <f t="shared" si="21"/>
        <v>884145.64380953717</v>
      </c>
      <c r="K229">
        <v>80000</v>
      </c>
      <c r="L229">
        <v>15000</v>
      </c>
      <c r="M229">
        <f t="shared" si="22"/>
        <v>73802.39679793804</v>
      </c>
      <c r="N229">
        <f t="shared" si="23"/>
        <v>88802.39679793804</v>
      </c>
    </row>
    <row r="230" spans="1:14" x14ac:dyDescent="0.2">
      <c r="A230">
        <v>4.1474654377880185E-2</v>
      </c>
      <c r="B230">
        <v>0.12234870448927275</v>
      </c>
      <c r="C230">
        <f t="shared" si="18"/>
        <v>353.27646717734308</v>
      </c>
      <c r="E230">
        <v>2670.7748550761607</v>
      </c>
      <c r="F230">
        <f t="shared" si="19"/>
        <v>943521.90542738652</v>
      </c>
      <c r="G230">
        <v>0.22614215521713921</v>
      </c>
      <c r="H230">
        <v>1.8890957365642263E-2</v>
      </c>
      <c r="I230">
        <f t="shared" si="20"/>
        <v>263.47682119205297</v>
      </c>
      <c r="J230">
        <f t="shared" si="21"/>
        <v>703687.26893513277</v>
      </c>
      <c r="K230">
        <v>80000</v>
      </c>
      <c r="L230">
        <v>15000</v>
      </c>
      <c r="M230">
        <f t="shared" si="22"/>
        <v>144834.63649225375</v>
      </c>
      <c r="N230">
        <f t="shared" si="23"/>
        <v>159834.63649225375</v>
      </c>
    </row>
    <row r="231" spans="1:14" x14ac:dyDescent="0.2">
      <c r="A231">
        <v>2.2919400616473892E-2</v>
      </c>
      <c r="B231">
        <v>0.17032380138554032</v>
      </c>
      <c r="C231">
        <f t="shared" si="18"/>
        <v>353.86486404004029</v>
      </c>
      <c r="E231">
        <v>3331.7916252854047</v>
      </c>
      <c r="F231">
        <f t="shared" si="19"/>
        <v>1179003.9904913646</v>
      </c>
      <c r="G231">
        <v>9.857478560747094E-3</v>
      </c>
      <c r="H231">
        <v>9.4698934904019288E-2</v>
      </c>
      <c r="I231">
        <f t="shared" si="20"/>
        <v>255.75060274056216</v>
      </c>
      <c r="J231">
        <f t="shared" si="21"/>
        <v>852107.71637269948</v>
      </c>
      <c r="K231">
        <v>80000</v>
      </c>
      <c r="L231">
        <v>15000</v>
      </c>
      <c r="M231">
        <f t="shared" si="22"/>
        <v>231896.27411866514</v>
      </c>
      <c r="N231">
        <f t="shared" si="23"/>
        <v>246896.27411866514</v>
      </c>
    </row>
    <row r="232" spans="1:14" x14ac:dyDescent="0.2">
      <c r="A232">
        <v>0.84429456465346231</v>
      </c>
      <c r="B232">
        <v>0.98324533829767757</v>
      </c>
      <c r="C232">
        <f t="shared" si="18"/>
        <v>386.55079805902278</v>
      </c>
      <c r="E232">
        <v>2936.1338609560335</v>
      </c>
      <c r="F232">
        <f t="shared" si="19"/>
        <v>1134964.8871606747</v>
      </c>
      <c r="G232">
        <v>0.67030854213080238</v>
      </c>
      <c r="H232">
        <v>0.94311349833674119</v>
      </c>
      <c r="I232">
        <f t="shared" si="20"/>
        <v>338.7382122257149</v>
      </c>
      <c r="J232">
        <f t="shared" si="21"/>
        <v>994580.73491563252</v>
      </c>
      <c r="K232">
        <v>80000</v>
      </c>
      <c r="L232">
        <v>15000</v>
      </c>
      <c r="M232">
        <f t="shared" si="22"/>
        <v>45384.152245042147</v>
      </c>
      <c r="N232">
        <f t="shared" si="23"/>
        <v>60384.152245042147</v>
      </c>
    </row>
    <row r="233" spans="1:14" x14ac:dyDescent="0.2">
      <c r="A233">
        <v>5.6245612964262823E-2</v>
      </c>
      <c r="B233">
        <v>0.95110934781945244</v>
      </c>
      <c r="C233">
        <f t="shared" si="18"/>
        <v>370.1470992156743</v>
      </c>
      <c r="E233">
        <v>3103.9239805322723</v>
      </c>
      <c r="F233">
        <f t="shared" si="19"/>
        <v>1148908.4575799897</v>
      </c>
      <c r="G233">
        <v>0.15689565721610158</v>
      </c>
      <c r="H233">
        <v>0.826563310647908</v>
      </c>
      <c r="I233">
        <f t="shared" si="20"/>
        <v>304.09024323252055</v>
      </c>
      <c r="J233">
        <f t="shared" si="21"/>
        <v>943872.99821531202</v>
      </c>
      <c r="K233">
        <v>80000</v>
      </c>
      <c r="L233">
        <v>15000</v>
      </c>
      <c r="M233">
        <f t="shared" si="22"/>
        <v>110035.45936467766</v>
      </c>
      <c r="N233">
        <f t="shared" si="23"/>
        <v>125035.45936467766</v>
      </c>
    </row>
    <row r="234" spans="1:14" x14ac:dyDescent="0.2">
      <c r="A234">
        <v>0.67418439283425402</v>
      </c>
      <c r="B234">
        <v>0.53379924924466693</v>
      </c>
      <c r="C234">
        <f t="shared" si="18"/>
        <v>374.15967284157841</v>
      </c>
      <c r="E234">
        <v>3039.3191612602095</v>
      </c>
      <c r="F234">
        <f t="shared" si="19"/>
        <v>1137190.6630382605</v>
      </c>
      <c r="G234">
        <v>0.16113773003326518</v>
      </c>
      <c r="H234">
        <v>0.79619739371929077</v>
      </c>
      <c r="I234">
        <f t="shared" si="20"/>
        <v>302.65343180639059</v>
      </c>
      <c r="J234">
        <f t="shared" si="21"/>
        <v>919860.37451032305</v>
      </c>
      <c r="K234">
        <v>80000</v>
      </c>
      <c r="L234">
        <v>15000</v>
      </c>
      <c r="M234">
        <f t="shared" si="22"/>
        <v>122330.28852793749</v>
      </c>
      <c r="N234">
        <f t="shared" si="23"/>
        <v>137330.28852793749</v>
      </c>
    </row>
    <row r="235" spans="1:14" x14ac:dyDescent="0.2">
      <c r="A235">
        <v>0.61400189214758749</v>
      </c>
      <c r="B235">
        <v>0.65935239722891936</v>
      </c>
      <c r="C235">
        <f t="shared" si="18"/>
        <v>375.46708578753015</v>
      </c>
      <c r="E235">
        <v>3068.9379930918221</v>
      </c>
      <c r="F235">
        <f t="shared" si="19"/>
        <v>1152285.2047288178</v>
      </c>
      <c r="G235">
        <v>0.4664448988311411</v>
      </c>
      <c r="H235">
        <v>0.75432599871822259</v>
      </c>
      <c r="I235">
        <f t="shared" si="20"/>
        <v>317.142399365215</v>
      </c>
      <c r="J235">
        <f t="shared" si="21"/>
        <v>973290.35863220808</v>
      </c>
      <c r="K235">
        <v>80000</v>
      </c>
      <c r="L235">
        <v>15000</v>
      </c>
      <c r="M235">
        <f t="shared" si="22"/>
        <v>83994.846096609719</v>
      </c>
      <c r="N235">
        <f t="shared" si="23"/>
        <v>98994.846096609719</v>
      </c>
    </row>
    <row r="236" spans="1:14" x14ac:dyDescent="0.2">
      <c r="A236">
        <v>0.37589648121585739</v>
      </c>
      <c r="B236">
        <v>3.7049470503860593E-2</v>
      </c>
      <c r="C236">
        <f t="shared" si="18"/>
        <v>358.25891903439435</v>
      </c>
      <c r="E236">
        <v>2857.0740444847615</v>
      </c>
      <c r="F236">
        <f t="shared" si="19"/>
        <v>1023572.2587783358</v>
      </c>
      <c r="G236">
        <v>0.41996520889919736</v>
      </c>
      <c r="H236">
        <v>5.9297463911862545E-2</v>
      </c>
      <c r="I236">
        <f t="shared" si="20"/>
        <v>276.35944700460828</v>
      </c>
      <c r="J236">
        <f t="shared" si="21"/>
        <v>789579.40298502834</v>
      </c>
      <c r="K236">
        <v>80000</v>
      </c>
      <c r="L236">
        <v>15000</v>
      </c>
      <c r="M236">
        <f t="shared" si="22"/>
        <v>138992.85579330742</v>
      </c>
      <c r="N236">
        <f t="shared" si="23"/>
        <v>153992.85579330742</v>
      </c>
    </row>
    <row r="237" spans="1:14" x14ac:dyDescent="0.2">
      <c r="A237">
        <v>1.5076143681142613E-2</v>
      </c>
      <c r="B237">
        <v>0.51438947721793271</v>
      </c>
      <c r="C237">
        <f t="shared" si="18"/>
        <v>360.58931241798149</v>
      </c>
      <c r="E237">
        <v>2713.3051010678173</v>
      </c>
      <c r="F237">
        <f t="shared" si="19"/>
        <v>978388.82077424601</v>
      </c>
      <c r="G237">
        <v>6.0060426648762474E-2</v>
      </c>
      <c r="H237">
        <v>0.31858272041993468</v>
      </c>
      <c r="I237">
        <f t="shared" si="20"/>
        <v>270.82537308877835</v>
      </c>
      <c r="J237">
        <f t="shared" si="21"/>
        <v>734831.86630037706</v>
      </c>
      <c r="K237">
        <v>80000</v>
      </c>
      <c r="L237">
        <v>15000</v>
      </c>
      <c r="M237">
        <f t="shared" si="22"/>
        <v>148556.95447386894</v>
      </c>
      <c r="N237">
        <f t="shared" si="23"/>
        <v>163556.95447386894</v>
      </c>
    </row>
    <row r="238" spans="1:14" x14ac:dyDescent="0.2">
      <c r="A238">
        <v>0.26270332956938386</v>
      </c>
      <c r="B238">
        <v>0.13977477340006714</v>
      </c>
      <c r="C238">
        <f t="shared" si="18"/>
        <v>358.04956205938902</v>
      </c>
      <c r="E238">
        <v>3046.2085836261394</v>
      </c>
      <c r="F238">
        <f t="shared" si="19"/>
        <v>1090693.649308891</v>
      </c>
      <c r="G238">
        <v>0.20957060457167273</v>
      </c>
      <c r="H238">
        <v>0.69075594347972047</v>
      </c>
      <c r="I238">
        <f t="shared" si="20"/>
        <v>299.51796014282661</v>
      </c>
      <c r="J238">
        <f t="shared" si="21"/>
        <v>912394.18113727029</v>
      </c>
      <c r="K238">
        <v>80000</v>
      </c>
      <c r="L238">
        <v>15000</v>
      </c>
      <c r="M238">
        <f t="shared" si="22"/>
        <v>83299.468171620741</v>
      </c>
      <c r="N238">
        <f t="shared" si="23"/>
        <v>98299.468171620741</v>
      </c>
    </row>
    <row r="239" spans="1:14" x14ac:dyDescent="0.2">
      <c r="A239">
        <v>5.9938352610858489E-2</v>
      </c>
      <c r="B239">
        <v>0.39289529099398784</v>
      </c>
      <c r="C239">
        <f t="shared" si="18"/>
        <v>359.05667287209695</v>
      </c>
      <c r="E239">
        <v>2653.7735569290817</v>
      </c>
      <c r="F239">
        <f t="shared" si="19"/>
        <v>952855.10390690644</v>
      </c>
      <c r="G239">
        <v>0.82323679311502429</v>
      </c>
      <c r="H239">
        <v>8.2064271980956449E-2</v>
      </c>
      <c r="I239">
        <f t="shared" si="20"/>
        <v>299.79155858027895</v>
      </c>
      <c r="J239">
        <f t="shared" si="21"/>
        <v>795578.91075090005</v>
      </c>
      <c r="K239">
        <v>80000</v>
      </c>
      <c r="L239">
        <v>15000</v>
      </c>
      <c r="M239">
        <f t="shared" si="22"/>
        <v>62276.193156006397</v>
      </c>
      <c r="N239">
        <f t="shared" si="23"/>
        <v>77276.193156006397</v>
      </c>
    </row>
    <row r="240" spans="1:14" x14ac:dyDescent="0.2">
      <c r="A240">
        <v>0.37122714926602984</v>
      </c>
      <c r="B240">
        <v>0.2325510422070986</v>
      </c>
      <c r="C240">
        <f t="shared" si="18"/>
        <v>362.07556382946257</v>
      </c>
      <c r="E240">
        <v>2768.9673136846977</v>
      </c>
      <c r="F240">
        <f t="shared" si="19"/>
        <v>1002575.4013277392</v>
      </c>
      <c r="G240">
        <v>0.68395031586657307</v>
      </c>
      <c r="H240">
        <v>0.20166631061738946</v>
      </c>
      <c r="I240">
        <f t="shared" si="20"/>
        <v>298.70891445661795</v>
      </c>
      <c r="J240">
        <f t="shared" si="21"/>
        <v>827115.22043661354</v>
      </c>
      <c r="K240">
        <v>80000</v>
      </c>
      <c r="L240">
        <v>15000</v>
      </c>
      <c r="M240">
        <f t="shared" si="22"/>
        <v>80460.180891125696</v>
      </c>
      <c r="N240">
        <f t="shared" si="23"/>
        <v>95460.180891125696</v>
      </c>
    </row>
    <row r="241" spans="1:14" x14ac:dyDescent="0.2">
      <c r="A241">
        <v>0.57542649616992703</v>
      </c>
      <c r="B241">
        <v>0.31861323892941068</v>
      </c>
      <c r="C241">
        <f t="shared" si="18"/>
        <v>367.88079470198676</v>
      </c>
      <c r="E241">
        <v>3506.2975105829537</v>
      </c>
      <c r="F241">
        <f t="shared" si="19"/>
        <v>1289899.5146548548</v>
      </c>
      <c r="G241">
        <v>0.80300302133243817</v>
      </c>
      <c r="H241">
        <v>0.66203802606280704</v>
      </c>
      <c r="I241">
        <f t="shared" si="20"/>
        <v>330.5772576067385</v>
      </c>
      <c r="J241">
        <f t="shared" si="21"/>
        <v>1159102.2154018469</v>
      </c>
      <c r="K241">
        <v>80000</v>
      </c>
      <c r="L241">
        <v>15000</v>
      </c>
      <c r="M241">
        <f t="shared" si="22"/>
        <v>35797.299253007863</v>
      </c>
      <c r="N241">
        <f t="shared" si="23"/>
        <v>50797.299253007863</v>
      </c>
    </row>
    <row r="242" spans="1:14" x14ac:dyDescent="0.2">
      <c r="A242">
        <v>0.61696218756675925</v>
      </c>
      <c r="B242">
        <v>0.10846278267769402</v>
      </c>
      <c r="C242">
        <f t="shared" si="18"/>
        <v>364.50849940488905</v>
      </c>
      <c r="E242">
        <v>3415.8971478318563</v>
      </c>
      <c r="F242">
        <f t="shared" si="19"/>
        <v>1245123.5434776305</v>
      </c>
      <c r="G242">
        <v>0.21649830622272409</v>
      </c>
      <c r="H242">
        <v>0.29639576403088475</v>
      </c>
      <c r="I242">
        <f t="shared" si="20"/>
        <v>278.20917386394848</v>
      </c>
      <c r="J242">
        <f t="shared" si="21"/>
        <v>950333.92350251868</v>
      </c>
      <c r="K242">
        <v>80000</v>
      </c>
      <c r="L242">
        <v>15000</v>
      </c>
      <c r="M242">
        <f t="shared" si="22"/>
        <v>199789.6199751118</v>
      </c>
      <c r="N242">
        <f t="shared" si="23"/>
        <v>214789.6199751118</v>
      </c>
    </row>
    <row r="243" spans="1:14" x14ac:dyDescent="0.2">
      <c r="A243">
        <v>6.3447981200598164E-2</v>
      </c>
      <c r="B243">
        <v>0.64180425428022092</v>
      </c>
      <c r="C243">
        <f t="shared" si="18"/>
        <v>364.10504470961638</v>
      </c>
      <c r="E243">
        <v>3008.3494455793698</v>
      </c>
      <c r="F243">
        <f t="shared" si="19"/>
        <v>1095355.209384826</v>
      </c>
      <c r="G243">
        <v>0.91210669270912803</v>
      </c>
      <c r="H243">
        <v>0.74245429853205969</v>
      </c>
      <c r="I243">
        <f t="shared" si="20"/>
        <v>341.00085451826533</v>
      </c>
      <c r="J243">
        <f t="shared" si="21"/>
        <v>1025849.7316321149</v>
      </c>
      <c r="K243">
        <v>80000</v>
      </c>
      <c r="L243">
        <v>15000</v>
      </c>
      <c r="M243">
        <f t="shared" si="22"/>
        <v>-25494.522247288842</v>
      </c>
      <c r="N243">
        <f t="shared" si="23"/>
        <v>-10494.522247288842</v>
      </c>
    </row>
    <row r="244" spans="1:14" x14ac:dyDescent="0.2">
      <c r="A244">
        <v>0.88119144260994298</v>
      </c>
      <c r="B244">
        <v>0.82723471785637992</v>
      </c>
      <c r="C244">
        <f t="shared" si="18"/>
        <v>384.16852320932645</v>
      </c>
      <c r="E244">
        <v>2607.2187968820799</v>
      </c>
      <c r="F244">
        <f t="shared" si="19"/>
        <v>1001611.3948817855</v>
      </c>
      <c r="G244">
        <v>0.98821985534226509</v>
      </c>
      <c r="H244">
        <v>0.23349711600085452</v>
      </c>
      <c r="I244">
        <f t="shared" si="20"/>
        <v>317.1944334238716</v>
      </c>
      <c r="J244">
        <f t="shared" si="21"/>
        <v>826995.28908907948</v>
      </c>
      <c r="K244">
        <v>80000</v>
      </c>
      <c r="L244">
        <v>15000</v>
      </c>
      <c r="M244">
        <f t="shared" si="22"/>
        <v>79616.105792706017</v>
      </c>
      <c r="N244">
        <f t="shared" si="23"/>
        <v>94616.105792706017</v>
      </c>
    </row>
    <row r="245" spans="1:14" x14ac:dyDescent="0.2">
      <c r="A245">
        <v>0.73427533799249245</v>
      </c>
      <c r="B245">
        <v>6.4241462446974096E-2</v>
      </c>
      <c r="C245">
        <f t="shared" si="18"/>
        <v>365.97033600878933</v>
      </c>
      <c r="E245">
        <v>2804.1374738022569</v>
      </c>
      <c r="F245">
        <f t="shared" si="19"/>
        <v>1026231.1335022496</v>
      </c>
      <c r="G245">
        <v>0.47126682332834863</v>
      </c>
      <c r="H245">
        <v>0.57277138584551535</v>
      </c>
      <c r="I245">
        <f t="shared" si="20"/>
        <v>307.42210150456253</v>
      </c>
      <c r="J245">
        <f t="shared" si="21"/>
        <v>862053.83510398492</v>
      </c>
      <c r="K245">
        <v>80000</v>
      </c>
      <c r="L245">
        <v>15000</v>
      </c>
      <c r="M245">
        <f t="shared" si="22"/>
        <v>69177.298398264684</v>
      </c>
      <c r="N245">
        <f t="shared" si="23"/>
        <v>84177.298398264684</v>
      </c>
    </row>
    <row r="246" spans="1:14" x14ac:dyDescent="0.2">
      <c r="A246">
        <v>0.56105227820673242</v>
      </c>
      <c r="B246">
        <v>0.19009979552598652</v>
      </c>
      <c r="C246">
        <f t="shared" si="18"/>
        <v>365.02304147465441</v>
      </c>
      <c r="E246">
        <v>2950.928497582936</v>
      </c>
      <c r="F246">
        <f t="shared" si="19"/>
        <v>1077156.8953619557</v>
      </c>
      <c r="G246">
        <v>0.11642811365092928</v>
      </c>
      <c r="H246">
        <v>0.56352427747428813</v>
      </c>
      <c r="I246">
        <f t="shared" si="20"/>
        <v>287.39738151188698</v>
      </c>
      <c r="J246">
        <f t="shared" si="21"/>
        <v>848089.12323414255</v>
      </c>
      <c r="K246">
        <v>80000</v>
      </c>
      <c r="L246">
        <v>15000</v>
      </c>
      <c r="M246">
        <f t="shared" si="22"/>
        <v>134067.77212781319</v>
      </c>
      <c r="N246">
        <f t="shared" si="23"/>
        <v>149067.77212781319</v>
      </c>
    </row>
    <row r="247" spans="1:14" x14ac:dyDescent="0.2">
      <c r="A247">
        <v>0.7058320871608631</v>
      </c>
      <c r="B247">
        <v>0.1662343211157567</v>
      </c>
      <c r="C247">
        <f t="shared" si="18"/>
        <v>367.44132816553241</v>
      </c>
      <c r="E247">
        <v>2651.2110556068365</v>
      </c>
      <c r="F247">
        <f t="shared" si="19"/>
        <v>974164.51151931915</v>
      </c>
      <c r="G247">
        <v>0.62025818659016696</v>
      </c>
      <c r="H247">
        <v>0.85909604174932097</v>
      </c>
      <c r="I247">
        <f t="shared" si="20"/>
        <v>331.36448255867185</v>
      </c>
      <c r="J247">
        <f t="shared" si="21"/>
        <v>878517.17959498952</v>
      </c>
      <c r="K247">
        <v>80000</v>
      </c>
      <c r="L247">
        <v>15000</v>
      </c>
      <c r="M247">
        <f t="shared" si="22"/>
        <v>647.33192432962824</v>
      </c>
      <c r="N247">
        <f t="shared" si="23"/>
        <v>15647.331924329628</v>
      </c>
    </row>
    <row r="248" spans="1:14" x14ac:dyDescent="0.2">
      <c r="A248">
        <v>0.61348307748649555</v>
      </c>
      <c r="B248">
        <v>0.7330240791039766</v>
      </c>
      <c r="C248">
        <f t="shared" si="18"/>
        <v>376.93014313180942</v>
      </c>
      <c r="E248">
        <v>3225.5768549730419</v>
      </c>
      <c r="F248">
        <f t="shared" si="19"/>
        <v>1215817.1456276404</v>
      </c>
      <c r="G248">
        <v>0.60643330179754018</v>
      </c>
      <c r="H248">
        <v>0.40018921475875119</v>
      </c>
      <c r="I248">
        <f t="shared" si="20"/>
        <v>305.36423841059604</v>
      </c>
      <c r="J248">
        <f t="shared" si="21"/>
        <v>984975.81975368853</v>
      </c>
      <c r="K248">
        <v>80000</v>
      </c>
      <c r="L248">
        <v>15000</v>
      </c>
      <c r="M248">
        <f t="shared" si="22"/>
        <v>135841.32587395189</v>
      </c>
      <c r="N248">
        <f t="shared" si="23"/>
        <v>150841.32587395189</v>
      </c>
    </row>
    <row r="249" spans="1:14" x14ac:dyDescent="0.2">
      <c r="A249">
        <v>0.65031891842402412</v>
      </c>
      <c r="B249">
        <v>0.59169286172063351</v>
      </c>
      <c r="C249">
        <f t="shared" si="18"/>
        <v>374.84023560289313</v>
      </c>
      <c r="E249">
        <v>2904.3603793325019</v>
      </c>
      <c r="F249">
        <f t="shared" si="19"/>
        <v>1088671.128864703</v>
      </c>
      <c r="G249">
        <v>0.12964262825403608</v>
      </c>
      <c r="H249">
        <v>0.45423749504074223</v>
      </c>
      <c r="I249">
        <f t="shared" si="20"/>
        <v>282.1134067812128</v>
      </c>
      <c r="J249">
        <f t="shared" si="21"/>
        <v>819359.00113386766</v>
      </c>
      <c r="K249">
        <v>80000</v>
      </c>
      <c r="L249">
        <v>15000</v>
      </c>
      <c r="M249">
        <f t="shared" si="22"/>
        <v>174312.12773083535</v>
      </c>
      <c r="N249">
        <f t="shared" si="23"/>
        <v>189312.12773083535</v>
      </c>
    </row>
    <row r="250" spans="1:14" x14ac:dyDescent="0.2">
      <c r="A250">
        <v>0.62477492599261453</v>
      </c>
      <c r="B250">
        <v>0.6429029206213569</v>
      </c>
      <c r="C250">
        <f t="shared" si="18"/>
        <v>375.35355693227945</v>
      </c>
      <c r="E250">
        <v>2932.431649085629</v>
      </c>
      <c r="F250">
        <f t="shared" si="19"/>
        <v>1100698.6499450807</v>
      </c>
      <c r="G250">
        <v>0.90603350932340465</v>
      </c>
      <c r="H250">
        <v>0.88106936857203899</v>
      </c>
      <c r="I250">
        <f t="shared" si="20"/>
        <v>348.29065828424939</v>
      </c>
      <c r="J250">
        <f t="shared" si="21"/>
        <v>1021338.5494336007</v>
      </c>
      <c r="K250">
        <v>80000</v>
      </c>
      <c r="L250">
        <v>15000</v>
      </c>
      <c r="M250">
        <f t="shared" si="22"/>
        <v>-15639.899488519994</v>
      </c>
      <c r="N250">
        <f t="shared" si="23"/>
        <v>-639.89948851999361</v>
      </c>
    </row>
    <row r="251" spans="1:14" x14ac:dyDescent="0.2">
      <c r="A251">
        <v>0.66945402386547437</v>
      </c>
      <c r="B251">
        <v>0.54780724509414958</v>
      </c>
      <c r="C251">
        <f t="shared" si="18"/>
        <v>374.34522537919247</v>
      </c>
      <c r="E251">
        <v>2818.7780647640466</v>
      </c>
      <c r="F251">
        <f t="shared" si="19"/>
        <v>1055196.1099480209</v>
      </c>
      <c r="G251">
        <v>0.64409314249092076</v>
      </c>
      <c r="H251">
        <v>0.75298318430127875</v>
      </c>
      <c r="I251">
        <f t="shared" si="20"/>
        <v>326.839197973571</v>
      </c>
      <c r="J251">
        <f t="shared" si="21"/>
        <v>921287.16195297556</v>
      </c>
      <c r="K251">
        <v>80000</v>
      </c>
      <c r="L251">
        <v>15000</v>
      </c>
      <c r="M251">
        <f t="shared" si="22"/>
        <v>38908.947995045339</v>
      </c>
      <c r="N251">
        <f t="shared" si="23"/>
        <v>53908.947995045339</v>
      </c>
    </row>
    <row r="252" spans="1:14" x14ac:dyDescent="0.2">
      <c r="A252">
        <v>0.93664357432782985</v>
      </c>
      <c r="B252">
        <v>0.50456251716666156</v>
      </c>
      <c r="C252">
        <f t="shared" si="18"/>
        <v>378.8241218298898</v>
      </c>
      <c r="E252">
        <v>3057.0133806832018</v>
      </c>
      <c r="F252">
        <f t="shared" si="19"/>
        <v>1158070.4093595366</v>
      </c>
      <c r="G252">
        <v>0.34516434217352826</v>
      </c>
      <c r="H252">
        <v>0.9736014893032624</v>
      </c>
      <c r="I252">
        <f t="shared" si="20"/>
        <v>322.53212073122347</v>
      </c>
      <c r="J252">
        <f t="shared" si="21"/>
        <v>985985.00877548009</v>
      </c>
      <c r="K252">
        <v>80000</v>
      </c>
      <c r="L252">
        <v>15000</v>
      </c>
      <c r="M252">
        <f t="shared" si="22"/>
        <v>77085.400584056508</v>
      </c>
      <c r="N252">
        <f t="shared" si="23"/>
        <v>92085.400584056508</v>
      </c>
    </row>
    <row r="253" spans="1:14" x14ac:dyDescent="0.2">
      <c r="A253">
        <v>0.67915890987884153</v>
      </c>
      <c r="B253">
        <v>0.77550584429456471</v>
      </c>
      <c r="C253">
        <f t="shared" si="18"/>
        <v>379.09329508346809</v>
      </c>
      <c r="E253">
        <v>2559.9466728890548</v>
      </c>
      <c r="F253">
        <f t="shared" si="19"/>
        <v>970458.61946347274</v>
      </c>
      <c r="G253">
        <v>0.88842432935575422</v>
      </c>
      <c r="H253">
        <v>0.19830927457502975</v>
      </c>
      <c r="I253">
        <f t="shared" si="20"/>
        <v>309.7703482161931</v>
      </c>
      <c r="J253">
        <f t="shared" si="21"/>
        <v>792995.57227572741</v>
      </c>
      <c r="K253">
        <v>80000</v>
      </c>
      <c r="L253">
        <v>15000</v>
      </c>
      <c r="M253">
        <f t="shared" si="22"/>
        <v>82463.047187745338</v>
      </c>
      <c r="N253">
        <f t="shared" si="23"/>
        <v>97463.047187745338</v>
      </c>
    </row>
    <row r="254" spans="1:14" x14ac:dyDescent="0.2">
      <c r="A254">
        <v>0.36008789330729085</v>
      </c>
      <c r="B254">
        <v>0.28373058259834588</v>
      </c>
      <c r="C254">
        <f t="shared" si="18"/>
        <v>362.87636951811271</v>
      </c>
      <c r="E254">
        <v>2777.1396920143161</v>
      </c>
      <c r="F254">
        <f t="shared" si="19"/>
        <v>1007758.3690828047</v>
      </c>
      <c r="G254">
        <v>0.24167607654042175</v>
      </c>
      <c r="H254">
        <v>0.2835779900509659</v>
      </c>
      <c r="I254">
        <f t="shared" si="20"/>
        <v>278.88897366252633</v>
      </c>
      <c r="J254">
        <f t="shared" si="21"/>
        <v>774513.63842333702</v>
      </c>
      <c r="K254">
        <v>80000</v>
      </c>
      <c r="L254">
        <v>15000</v>
      </c>
      <c r="M254">
        <f t="shared" si="22"/>
        <v>138244.73065946763</v>
      </c>
      <c r="N254">
        <f t="shared" si="23"/>
        <v>153244.73065946763</v>
      </c>
    </row>
    <row r="255" spans="1:14" x14ac:dyDescent="0.2">
      <c r="A255">
        <v>8.560441908017212E-2</v>
      </c>
      <c r="B255">
        <v>0.64656514175847657</v>
      </c>
      <c r="C255">
        <f t="shared" si="18"/>
        <v>364.64339121677295</v>
      </c>
      <c r="E255">
        <v>3082.4744006422407</v>
      </c>
      <c r="F255">
        <f t="shared" si="19"/>
        <v>1124003.9187890764</v>
      </c>
      <c r="G255">
        <v>0.86806848353526411</v>
      </c>
      <c r="H255">
        <v>0.80578020569475384</v>
      </c>
      <c r="I255">
        <f t="shared" si="20"/>
        <v>342.06167790765096</v>
      </c>
      <c r="J255">
        <f t="shared" si="21"/>
        <v>1054396.3655910655</v>
      </c>
      <c r="K255">
        <v>80000</v>
      </c>
      <c r="L255">
        <v>15000</v>
      </c>
      <c r="M255">
        <f t="shared" si="22"/>
        <v>-25392.446801989106</v>
      </c>
      <c r="N255">
        <f t="shared" si="23"/>
        <v>-10392.446801989106</v>
      </c>
    </row>
    <row r="256" spans="1:14" x14ac:dyDescent="0.2">
      <c r="A256">
        <v>0.50877407147434917</v>
      </c>
      <c r="B256">
        <v>0.45252845851008638</v>
      </c>
      <c r="C256">
        <f t="shared" si="18"/>
        <v>369.22605059968873</v>
      </c>
      <c r="E256">
        <v>2582.0280673797242</v>
      </c>
      <c r="F256">
        <f t="shared" si="19"/>
        <v>953352.02585616254</v>
      </c>
      <c r="G256">
        <v>0.95391705069124422</v>
      </c>
      <c r="H256">
        <v>2.151554918057802E-2</v>
      </c>
      <c r="I256">
        <f t="shared" si="20"/>
        <v>303.64879299295023</v>
      </c>
      <c r="J256">
        <f t="shared" si="21"/>
        <v>784029.7061337732</v>
      </c>
      <c r="K256">
        <v>80000</v>
      </c>
      <c r="L256">
        <v>15000</v>
      </c>
      <c r="M256">
        <f t="shared" si="22"/>
        <v>74322.319722389337</v>
      </c>
      <c r="N256">
        <f t="shared" si="23"/>
        <v>89322.319722389337</v>
      </c>
    </row>
    <row r="257" spans="1:14" x14ac:dyDescent="0.2">
      <c r="A257">
        <v>3.338724936674093E-2</v>
      </c>
      <c r="B257">
        <v>0.5441755424665059</v>
      </c>
      <c r="C257">
        <f t="shared" si="18"/>
        <v>361.55125583666495</v>
      </c>
      <c r="E257">
        <v>3262.5375827847165</v>
      </c>
      <c r="F257">
        <f t="shared" si="19"/>
        <v>1179574.5602701316</v>
      </c>
      <c r="G257">
        <v>0.59471419415875726</v>
      </c>
      <c r="H257">
        <v>0.11105685598315378</v>
      </c>
      <c r="I257">
        <f t="shared" si="20"/>
        <v>288.81740775780509</v>
      </c>
      <c r="J257">
        <f t="shared" si="21"/>
        <v>942277.64737229724</v>
      </c>
      <c r="K257">
        <v>80000</v>
      </c>
      <c r="L257">
        <v>15000</v>
      </c>
      <c r="M257">
        <f t="shared" si="22"/>
        <v>142296.91289783432</v>
      </c>
      <c r="N257">
        <f t="shared" si="23"/>
        <v>157296.91289783432</v>
      </c>
    </row>
    <row r="258" spans="1:14" x14ac:dyDescent="0.2">
      <c r="A258">
        <v>0.28235724967192605</v>
      </c>
      <c r="B258">
        <v>0.66402172917874691</v>
      </c>
      <c r="C258">
        <f t="shared" si="18"/>
        <v>368.92757957701343</v>
      </c>
      <c r="E258">
        <v>3264.370214608789</v>
      </c>
      <c r="F258">
        <f t="shared" si="19"/>
        <v>1204316.2021189164</v>
      </c>
      <c r="G258">
        <v>0.66231269264809112</v>
      </c>
      <c r="H258">
        <v>0.78341013824884798</v>
      </c>
      <c r="I258">
        <f t="shared" si="20"/>
        <v>329.51475569933166</v>
      </c>
      <c r="J258">
        <f t="shared" si="21"/>
        <v>1075658.15377899</v>
      </c>
      <c r="K258">
        <v>80000</v>
      </c>
      <c r="L258">
        <v>15000</v>
      </c>
      <c r="M258">
        <f t="shared" si="22"/>
        <v>33658.048339926405</v>
      </c>
      <c r="N258">
        <f t="shared" si="23"/>
        <v>48658.048339926405</v>
      </c>
    </row>
    <row r="259" spans="1:14" x14ac:dyDescent="0.2">
      <c r="A259">
        <v>7.141331217383343E-3</v>
      </c>
      <c r="B259">
        <v>0.18295846430860316</v>
      </c>
      <c r="C259">
        <f t="shared" si="18"/>
        <v>353.80199591051974</v>
      </c>
      <c r="E259">
        <v>2864.8428345404682</v>
      </c>
      <c r="F259">
        <f t="shared" si="19"/>
        <v>1013587.1128303685</v>
      </c>
      <c r="G259">
        <v>0.36869411297952209</v>
      </c>
      <c r="H259">
        <v>0.44816431165501874</v>
      </c>
      <c r="I259">
        <f t="shared" si="20"/>
        <v>294.92721335489978</v>
      </c>
      <c r="J259">
        <f t="shared" si="21"/>
        <v>844920.11389077245</v>
      </c>
      <c r="K259">
        <v>80000</v>
      </c>
      <c r="L259">
        <v>15000</v>
      </c>
      <c r="M259">
        <f t="shared" si="22"/>
        <v>73666.998939596</v>
      </c>
      <c r="N259">
        <f t="shared" si="23"/>
        <v>88666.998939596</v>
      </c>
    </row>
    <row r="260" spans="1:14" x14ac:dyDescent="0.2">
      <c r="A260">
        <v>0.53172399060029907</v>
      </c>
      <c r="B260">
        <v>0.88177129428998691</v>
      </c>
      <c r="C260">
        <f t="shared" ref="C260:C323" si="24">$C$1+($D$1-$C$1)*(A260+B260)/2</f>
        <v>378.26990569780571</v>
      </c>
      <c r="E260">
        <v>2544.3454281485174</v>
      </c>
      <c r="F260">
        <f t="shared" si="19"/>
        <v>962449.30516838282</v>
      </c>
      <c r="G260">
        <v>0.16034424878688924</v>
      </c>
      <c r="H260">
        <v>0.30240791039765619</v>
      </c>
      <c r="I260">
        <f t="shared" si="20"/>
        <v>275.45136875514999</v>
      </c>
      <c r="J260">
        <f t="shared" si="21"/>
        <v>700843.4307694172</v>
      </c>
      <c r="K260">
        <v>80000</v>
      </c>
      <c r="L260">
        <v>15000</v>
      </c>
      <c r="M260">
        <f t="shared" si="22"/>
        <v>166605.87439896562</v>
      </c>
      <c r="N260">
        <f t="shared" si="23"/>
        <v>181605.87439896562</v>
      </c>
    </row>
    <row r="261" spans="1:14" x14ac:dyDescent="0.2">
      <c r="A261">
        <v>6.7964720603045745E-2</v>
      </c>
      <c r="B261">
        <v>2.4506363109225746E-2</v>
      </c>
      <c r="C261">
        <f t="shared" si="24"/>
        <v>351.84942167424543</v>
      </c>
      <c r="E261">
        <v>3446.9723080546828</v>
      </c>
      <c r="F261">
        <f t="shared" ref="F261:F324" si="25">C261*E261</f>
        <v>1212815.2131161792</v>
      </c>
      <c r="G261">
        <v>0.14911343729972229</v>
      </c>
      <c r="H261">
        <v>0.9634998626667074</v>
      </c>
      <c r="I261">
        <f t="shared" ref="I261:I324" si="26">$I$1+($J$1-$I$1)*(G261+H261)/2</f>
        <v>311.19373149815362</v>
      </c>
      <c r="J261">
        <f t="shared" ref="J261:J324" si="27">I261*E261</f>
        <v>1072676.1749143398</v>
      </c>
      <c r="K261">
        <v>80000</v>
      </c>
      <c r="L261">
        <v>15000</v>
      </c>
      <c r="M261">
        <f t="shared" ref="M261:M324" si="28">F261-J261-K261-L261</f>
        <v>45139.03820183943</v>
      </c>
      <c r="N261">
        <f t="shared" ref="N261:N324" si="29">M261+L261</f>
        <v>60139.03820183943</v>
      </c>
    </row>
    <row r="262" spans="1:14" x14ac:dyDescent="0.2">
      <c r="A262">
        <v>0.43696401867732781</v>
      </c>
      <c r="B262">
        <v>0.37049470503860593</v>
      </c>
      <c r="C262">
        <f t="shared" si="24"/>
        <v>366.14917447431867</v>
      </c>
      <c r="E262">
        <v>2839.2951283676666</v>
      </c>
      <c r="F262">
        <f t="shared" si="25"/>
        <v>1039605.5673407757</v>
      </c>
      <c r="G262">
        <v>0.43687246314889983</v>
      </c>
      <c r="H262">
        <v>0.82744834742271189</v>
      </c>
      <c r="I262">
        <f t="shared" si="26"/>
        <v>319.53764458143866</v>
      </c>
      <c r="J262">
        <f t="shared" si="27"/>
        <v>907261.67759015772</v>
      </c>
      <c r="K262">
        <v>80000</v>
      </c>
      <c r="L262">
        <v>15000</v>
      </c>
      <c r="M262">
        <f t="shared" si="28"/>
        <v>37343.889750618022</v>
      </c>
      <c r="N262">
        <f t="shared" si="29"/>
        <v>52343.889750618022</v>
      </c>
    </row>
    <row r="263" spans="1:14" x14ac:dyDescent="0.2">
      <c r="A263">
        <v>0.5059968871120335</v>
      </c>
      <c r="B263">
        <v>0.44505142368846706</v>
      </c>
      <c r="C263">
        <f t="shared" si="24"/>
        <v>369.02096621601004</v>
      </c>
      <c r="E263">
        <v>2534.3205227982253</v>
      </c>
      <c r="F263">
        <f t="shared" si="25"/>
        <v>935217.40802406485</v>
      </c>
      <c r="G263">
        <v>4.3427838984344005E-2</v>
      </c>
      <c r="H263">
        <v>0.27292703024384291</v>
      </c>
      <c r="I263">
        <f t="shared" si="26"/>
        <v>267.3995178075503</v>
      </c>
      <c r="J263">
        <f t="shared" si="27"/>
        <v>677676.08576602419</v>
      </c>
      <c r="K263">
        <v>80000</v>
      </c>
      <c r="L263">
        <v>15000</v>
      </c>
      <c r="M263">
        <f t="shared" si="28"/>
        <v>162541.32225804066</v>
      </c>
      <c r="N263">
        <f t="shared" si="29"/>
        <v>177541.32225804066</v>
      </c>
    </row>
    <row r="264" spans="1:14" x14ac:dyDescent="0.2">
      <c r="A264">
        <v>0.62968840601825005</v>
      </c>
      <c r="B264">
        <v>0.45469527268288218</v>
      </c>
      <c r="C264">
        <f t="shared" si="24"/>
        <v>371.68767357402265</v>
      </c>
      <c r="E264">
        <v>2993.9464601084183</v>
      </c>
      <c r="F264">
        <f t="shared" si="25"/>
        <v>1112812.9945628785</v>
      </c>
      <c r="G264">
        <v>0.33042390209662159</v>
      </c>
      <c r="H264">
        <v>0.28476821192052981</v>
      </c>
      <c r="I264">
        <f t="shared" si="26"/>
        <v>283.83556627094333</v>
      </c>
      <c r="J264">
        <f t="shared" si="27"/>
        <v>849788.48888975917</v>
      </c>
      <c r="K264">
        <v>80000</v>
      </c>
      <c r="L264">
        <v>15000</v>
      </c>
      <c r="M264">
        <f t="shared" si="28"/>
        <v>168024.50567311933</v>
      </c>
      <c r="N264">
        <f t="shared" si="29"/>
        <v>183024.50567311933</v>
      </c>
    </row>
    <row r="265" spans="1:14" x14ac:dyDescent="0.2">
      <c r="A265">
        <v>0.19003875850703453</v>
      </c>
      <c r="B265">
        <v>0.8112430188909574</v>
      </c>
      <c r="C265">
        <f t="shared" si="24"/>
        <v>370.02563554795984</v>
      </c>
      <c r="E265">
        <v>2476.8313626991585</v>
      </c>
      <c r="F265">
        <f t="shared" si="25"/>
        <v>916491.09912787552</v>
      </c>
      <c r="G265">
        <v>0.44697408978545489</v>
      </c>
      <c r="H265">
        <v>0.1673329874568926</v>
      </c>
      <c r="I265">
        <f t="shared" si="26"/>
        <v>283.78688924832909</v>
      </c>
      <c r="J265">
        <f t="shared" si="27"/>
        <v>702892.26761309407</v>
      </c>
      <c r="K265">
        <v>80000</v>
      </c>
      <c r="L265">
        <v>15000</v>
      </c>
      <c r="M265">
        <f t="shared" si="28"/>
        <v>118598.83151478146</v>
      </c>
      <c r="N265">
        <f t="shared" si="29"/>
        <v>133598.83151478146</v>
      </c>
    </row>
    <row r="266" spans="1:14" x14ac:dyDescent="0.2">
      <c r="A266">
        <v>0.59050263985106966</v>
      </c>
      <c r="B266">
        <v>0.45084994048890653</v>
      </c>
      <c r="C266">
        <f t="shared" si="24"/>
        <v>370.8270516067995</v>
      </c>
      <c r="E266">
        <v>3033.1925775753916</v>
      </c>
      <c r="F266">
        <f t="shared" si="25"/>
        <v>1124789.860497911</v>
      </c>
      <c r="G266">
        <v>3.7141026032288582E-2</v>
      </c>
      <c r="H266">
        <v>0.87936033204138309</v>
      </c>
      <c r="I266">
        <f t="shared" si="26"/>
        <v>300.40757469405196</v>
      </c>
      <c r="J266">
        <f t="shared" si="27"/>
        <v>911194.02580942342</v>
      </c>
      <c r="K266">
        <v>80000</v>
      </c>
      <c r="L266">
        <v>15000</v>
      </c>
      <c r="M266">
        <f t="shared" si="28"/>
        <v>118595.83468848758</v>
      </c>
      <c r="N266">
        <f t="shared" si="29"/>
        <v>133595.83468848758</v>
      </c>
    </row>
    <row r="267" spans="1:14" x14ac:dyDescent="0.2">
      <c r="A267">
        <v>0.39594714194158759</v>
      </c>
      <c r="B267">
        <v>0.12036500137333293</v>
      </c>
      <c r="C267">
        <f t="shared" si="24"/>
        <v>360.3262428662984</v>
      </c>
      <c r="E267">
        <v>3059.5088067711913</v>
      </c>
      <c r="F267">
        <f t="shared" si="25"/>
        <v>1102421.3133602152</v>
      </c>
      <c r="G267">
        <v>0.86455885494552442</v>
      </c>
      <c r="H267">
        <v>0.27347636341441084</v>
      </c>
      <c r="I267">
        <f t="shared" si="26"/>
        <v>312.59193700979642</v>
      </c>
      <c r="J267">
        <f t="shared" si="27"/>
        <v>956377.78420713765</v>
      </c>
      <c r="K267">
        <v>80000</v>
      </c>
      <c r="L267">
        <v>15000</v>
      </c>
      <c r="M267">
        <f t="shared" si="28"/>
        <v>51043.529153077514</v>
      </c>
      <c r="N267">
        <f t="shared" si="29"/>
        <v>66043.529153077514</v>
      </c>
    </row>
    <row r="268" spans="1:14" x14ac:dyDescent="0.2">
      <c r="A268">
        <v>0.3532822656941435</v>
      </c>
      <c r="B268">
        <v>0.67961668752098148</v>
      </c>
      <c r="C268">
        <f t="shared" si="24"/>
        <v>370.65797906430248</v>
      </c>
      <c r="E268">
        <v>2551.6975559439743</v>
      </c>
      <c r="F268">
        <f t="shared" si="25"/>
        <v>945807.05926951347</v>
      </c>
      <c r="G268">
        <v>0.75359355449079868</v>
      </c>
      <c r="H268">
        <v>0.29169591357158114</v>
      </c>
      <c r="I268">
        <f t="shared" si="26"/>
        <v>307.49092074343088</v>
      </c>
      <c r="J268">
        <f t="shared" si="27"/>
        <v>784623.83093597484</v>
      </c>
      <c r="K268">
        <v>80000</v>
      </c>
      <c r="L268">
        <v>15000</v>
      </c>
      <c r="M268">
        <f t="shared" si="28"/>
        <v>66183.228333538631</v>
      </c>
      <c r="N268">
        <f t="shared" si="29"/>
        <v>81183.228333538631</v>
      </c>
    </row>
    <row r="269" spans="1:14" x14ac:dyDescent="0.2">
      <c r="A269">
        <v>0.39442121646778772</v>
      </c>
      <c r="B269">
        <v>0.36146122623371074</v>
      </c>
      <c r="C269">
        <f t="shared" si="24"/>
        <v>365.11764885402999</v>
      </c>
      <c r="E269">
        <v>2376.095729530789</v>
      </c>
      <c r="F269">
        <f t="shared" si="25"/>
        <v>867554.48621838284</v>
      </c>
      <c r="G269">
        <v>0.94466994232001711</v>
      </c>
      <c r="H269">
        <v>7.5899533066805011E-2</v>
      </c>
      <c r="I269">
        <f t="shared" si="26"/>
        <v>306.13132114627524</v>
      </c>
      <c r="J269">
        <f t="shared" si="27"/>
        <v>727397.32485128311</v>
      </c>
      <c r="K269">
        <v>80000</v>
      </c>
      <c r="L269">
        <v>15000</v>
      </c>
      <c r="M269">
        <f t="shared" si="28"/>
        <v>45157.161367099732</v>
      </c>
      <c r="N269">
        <f t="shared" si="29"/>
        <v>60157.161367099732</v>
      </c>
    </row>
    <row r="270" spans="1:14" x14ac:dyDescent="0.2">
      <c r="A270">
        <v>4.730368968779565E-2</v>
      </c>
      <c r="B270">
        <v>0.96472060304574725</v>
      </c>
      <c r="C270">
        <f t="shared" si="24"/>
        <v>370.24048585467085</v>
      </c>
      <c r="E270">
        <v>3144.9348019377794</v>
      </c>
      <c r="F270">
        <f t="shared" si="25"/>
        <v>1164382.1890507066</v>
      </c>
      <c r="G270">
        <v>0.23526718955046236</v>
      </c>
      <c r="H270">
        <v>0.12659077730643636</v>
      </c>
      <c r="I270">
        <f t="shared" si="26"/>
        <v>269.90218817712946</v>
      </c>
      <c r="J270">
        <f t="shared" si="27"/>
        <v>848824.78471741395</v>
      </c>
      <c r="K270">
        <v>80000</v>
      </c>
      <c r="L270">
        <v>15000</v>
      </c>
      <c r="M270">
        <f t="shared" si="28"/>
        <v>220557.40433329262</v>
      </c>
      <c r="N270">
        <f t="shared" si="29"/>
        <v>235557.40433329262</v>
      </c>
    </row>
    <row r="271" spans="1:14" x14ac:dyDescent="0.2">
      <c r="A271">
        <v>0.58027893917661066</v>
      </c>
      <c r="B271">
        <v>0.25305948057496874</v>
      </c>
      <c r="C271">
        <f t="shared" si="24"/>
        <v>366.66676839503157</v>
      </c>
      <c r="E271">
        <v>3113.4674221248133</v>
      </c>
      <c r="F271">
        <f t="shared" si="25"/>
        <v>1141605.0381737149</v>
      </c>
      <c r="G271">
        <v>0.75801873836481826</v>
      </c>
      <c r="H271">
        <v>0.20694601275673696</v>
      </c>
      <c r="I271">
        <f t="shared" si="26"/>
        <v>303.07306131168554</v>
      </c>
      <c r="J271">
        <f t="shared" si="27"/>
        <v>943608.10291756911</v>
      </c>
      <c r="K271">
        <v>80000</v>
      </c>
      <c r="L271">
        <v>15000</v>
      </c>
      <c r="M271">
        <f t="shared" si="28"/>
        <v>102996.93525614578</v>
      </c>
      <c r="N271">
        <f t="shared" si="29"/>
        <v>117996.93525614578</v>
      </c>
    </row>
    <row r="272" spans="1:14" x14ac:dyDescent="0.2">
      <c r="A272">
        <v>0.30848109378337962</v>
      </c>
      <c r="B272">
        <v>0.52388073366496779</v>
      </c>
      <c r="C272">
        <f t="shared" si="24"/>
        <v>366.64723654896693</v>
      </c>
      <c r="E272">
        <v>2733.5800117070903</v>
      </c>
      <c r="F272">
        <f t="shared" si="25"/>
        <v>1002259.5571778973</v>
      </c>
      <c r="G272">
        <v>0.55287331766716519</v>
      </c>
      <c r="H272">
        <v>0.77043977172154909</v>
      </c>
      <c r="I272">
        <f t="shared" si="26"/>
        <v>322.78221991637929</v>
      </c>
      <c r="J272">
        <f t="shared" si="27"/>
        <v>882351.02449785674</v>
      </c>
      <c r="K272">
        <v>80000</v>
      </c>
      <c r="L272">
        <v>15000</v>
      </c>
      <c r="M272">
        <f t="shared" si="28"/>
        <v>24908.532680040575</v>
      </c>
      <c r="N272">
        <f t="shared" si="29"/>
        <v>39908.532680040575</v>
      </c>
    </row>
    <row r="273" spans="1:14" x14ac:dyDescent="0.2">
      <c r="A273">
        <v>0.42353587450788904</v>
      </c>
      <c r="B273">
        <v>0.51432844019898072</v>
      </c>
      <c r="C273">
        <f t="shared" si="24"/>
        <v>368.75728629413737</v>
      </c>
      <c r="E273">
        <v>2919.0589505815296</v>
      </c>
      <c r="F273">
        <f t="shared" si="25"/>
        <v>1076424.2571490572</v>
      </c>
      <c r="G273">
        <v>0.85125278481398969</v>
      </c>
      <c r="H273">
        <v>0.4098330637531663</v>
      </c>
      <c r="I273">
        <f t="shared" si="26"/>
        <v>319.3597216711936</v>
      </c>
      <c r="J273">
        <f t="shared" si="27"/>
        <v>932229.8539995238</v>
      </c>
      <c r="K273">
        <v>80000</v>
      </c>
      <c r="L273">
        <v>15000</v>
      </c>
      <c r="M273">
        <f t="shared" si="28"/>
        <v>49194.403149533435</v>
      </c>
      <c r="N273">
        <f t="shared" si="29"/>
        <v>64194.403149533435</v>
      </c>
    </row>
    <row r="274" spans="1:14" x14ac:dyDescent="0.2">
      <c r="A274">
        <v>9.0914639728995633E-2</v>
      </c>
      <c r="B274">
        <v>0.65926084170049137</v>
      </c>
      <c r="C274">
        <f t="shared" si="24"/>
        <v>365.00350962858977</v>
      </c>
      <c r="E274">
        <v>2902.1963503764709</v>
      </c>
      <c r="F274">
        <f t="shared" si="25"/>
        <v>1059311.8535186963</v>
      </c>
      <c r="G274">
        <v>0.82650227362895601</v>
      </c>
      <c r="H274">
        <v>0.31238746299630726</v>
      </c>
      <c r="I274">
        <f t="shared" si="26"/>
        <v>312.63893551438946</v>
      </c>
      <c r="J274">
        <f t="shared" si="27"/>
        <v>907339.57763544598</v>
      </c>
      <c r="K274">
        <v>80000</v>
      </c>
      <c r="L274">
        <v>15000</v>
      </c>
      <c r="M274">
        <f t="shared" si="28"/>
        <v>56972.275883250288</v>
      </c>
      <c r="N274">
        <f t="shared" si="29"/>
        <v>71972.275883250288</v>
      </c>
    </row>
    <row r="275" spans="1:14" x14ac:dyDescent="0.2">
      <c r="A275">
        <v>2.4353770561845761E-2</v>
      </c>
      <c r="B275">
        <v>0.32578508865627004</v>
      </c>
      <c r="C275">
        <f t="shared" si="24"/>
        <v>357.00277718436234</v>
      </c>
      <c r="E275">
        <v>2813.3881717876648</v>
      </c>
      <c r="F275">
        <f t="shared" si="25"/>
        <v>1004387.3906258323</v>
      </c>
      <c r="G275">
        <v>0.10748619037446211</v>
      </c>
      <c r="H275">
        <v>8.2583086642048401E-2</v>
      </c>
      <c r="I275">
        <f t="shared" si="26"/>
        <v>260.45381023590807</v>
      </c>
      <c r="J275">
        <f t="shared" si="27"/>
        <v>732757.6690147327</v>
      </c>
      <c r="K275">
        <v>80000</v>
      </c>
      <c r="L275">
        <v>15000</v>
      </c>
      <c r="M275">
        <f t="shared" si="28"/>
        <v>176629.72161109955</v>
      </c>
      <c r="N275">
        <f t="shared" si="29"/>
        <v>191629.72161109955</v>
      </c>
    </row>
    <row r="276" spans="1:14" x14ac:dyDescent="0.2">
      <c r="A276">
        <v>0.91039765617847224</v>
      </c>
      <c r="B276">
        <v>0.152226325266274</v>
      </c>
      <c r="C276">
        <f t="shared" si="24"/>
        <v>371.25247962889495</v>
      </c>
      <c r="E276">
        <v>2859.0510585927404</v>
      </c>
      <c r="F276">
        <f t="shared" si="25"/>
        <v>1061429.7948881718</v>
      </c>
      <c r="G276">
        <v>0.22013000885036774</v>
      </c>
      <c r="H276">
        <v>0.68691061128574482</v>
      </c>
      <c r="I276">
        <f t="shared" si="26"/>
        <v>299.88723410748617</v>
      </c>
      <c r="J276">
        <f t="shared" si="27"/>
        <v>857392.91413345735</v>
      </c>
      <c r="K276">
        <v>80000</v>
      </c>
      <c r="L276">
        <v>15000</v>
      </c>
      <c r="M276">
        <f t="shared" si="28"/>
        <v>109036.88075471448</v>
      </c>
      <c r="N276">
        <f t="shared" si="29"/>
        <v>124036.88075471448</v>
      </c>
    </row>
    <row r="277" spans="1:14" x14ac:dyDescent="0.2">
      <c r="A277">
        <v>0.55259865108188111</v>
      </c>
      <c r="B277">
        <v>0.13541062654499955</v>
      </c>
      <c r="C277">
        <f t="shared" si="24"/>
        <v>363.76018555253762</v>
      </c>
      <c r="E277">
        <v>2773.4158796447446</v>
      </c>
      <c r="F277">
        <f t="shared" si="25"/>
        <v>1008858.2749939266</v>
      </c>
      <c r="G277">
        <v>0.9447309793389691</v>
      </c>
      <c r="H277">
        <v>0.80776390881069371</v>
      </c>
      <c r="I277">
        <f t="shared" si="26"/>
        <v>346.38721884823144</v>
      </c>
      <c r="J277">
        <f t="shared" si="27"/>
        <v>960675.81325966446</v>
      </c>
      <c r="K277">
        <v>80000</v>
      </c>
      <c r="L277">
        <v>15000</v>
      </c>
      <c r="M277">
        <f t="shared" si="28"/>
        <v>-46817.538265737821</v>
      </c>
      <c r="N277">
        <f t="shared" si="29"/>
        <v>-31817.538265737821</v>
      </c>
    </row>
    <row r="278" spans="1:14" x14ac:dyDescent="0.2">
      <c r="A278">
        <v>5.0325022125919369E-2</v>
      </c>
      <c r="B278">
        <v>0.77013458662678913</v>
      </c>
      <c r="C278">
        <f t="shared" si="24"/>
        <v>366.40919217505416</v>
      </c>
      <c r="E278">
        <v>2851.1100329778856</v>
      </c>
      <c r="F278">
        <f t="shared" si="25"/>
        <v>1044672.9239856191</v>
      </c>
      <c r="G278">
        <v>0.97677541428876613</v>
      </c>
      <c r="H278">
        <v>0.69273964659566023</v>
      </c>
      <c r="I278">
        <f t="shared" si="26"/>
        <v>341.82332834864349</v>
      </c>
      <c r="J278">
        <f t="shared" si="27"/>
        <v>974575.92096071155</v>
      </c>
      <c r="K278">
        <v>80000</v>
      </c>
      <c r="L278">
        <v>15000</v>
      </c>
      <c r="M278">
        <f t="shared" si="28"/>
        <v>-24902.99697509245</v>
      </c>
      <c r="N278">
        <f t="shared" si="29"/>
        <v>-9902.9969750924502</v>
      </c>
    </row>
    <row r="279" spans="1:14" x14ac:dyDescent="0.2">
      <c r="A279">
        <v>0.35340433973204749</v>
      </c>
      <c r="B279">
        <v>0.46696371349223303</v>
      </c>
      <c r="C279">
        <f t="shared" si="24"/>
        <v>366.4073610644856</v>
      </c>
      <c r="E279">
        <v>2751.0178673110204</v>
      </c>
      <c r="F279">
        <f t="shared" si="25"/>
        <v>1007993.1970026802</v>
      </c>
      <c r="G279">
        <v>0.88317514572588274</v>
      </c>
      <c r="H279">
        <v>0.77498702963347266</v>
      </c>
      <c r="I279">
        <f t="shared" si="26"/>
        <v>341.19891964476454</v>
      </c>
      <c r="J279">
        <f t="shared" si="27"/>
        <v>938644.32424996432</v>
      </c>
      <c r="K279">
        <v>80000</v>
      </c>
      <c r="L279">
        <v>15000</v>
      </c>
      <c r="M279">
        <f t="shared" si="28"/>
        <v>-25651.127247284167</v>
      </c>
      <c r="N279">
        <f t="shared" si="29"/>
        <v>-10651.127247284167</v>
      </c>
    </row>
    <row r="280" spans="1:14" x14ac:dyDescent="0.2">
      <c r="A280">
        <v>0.76229132969145785</v>
      </c>
      <c r="B280">
        <v>0.79012421033356728</v>
      </c>
      <c r="C280">
        <f t="shared" si="24"/>
        <v>381.04831080050053</v>
      </c>
      <c r="E280">
        <v>3627.8605724219233</v>
      </c>
      <c r="F280">
        <f t="shared" si="25"/>
        <v>1382390.1429411108</v>
      </c>
      <c r="G280">
        <v>0.77611621448408463</v>
      </c>
      <c r="H280">
        <v>4.5258949552903834E-2</v>
      </c>
      <c r="I280">
        <f t="shared" si="26"/>
        <v>295.17563402203439</v>
      </c>
      <c r="J280">
        <f t="shared" si="27"/>
        <v>1070856.0446081818</v>
      </c>
      <c r="K280">
        <v>80000</v>
      </c>
      <c r="L280">
        <v>15000</v>
      </c>
      <c r="M280">
        <f t="shared" si="28"/>
        <v>216534.09833292896</v>
      </c>
      <c r="N280">
        <f t="shared" si="29"/>
        <v>231534.09833292896</v>
      </c>
    </row>
    <row r="281" spans="1:14" x14ac:dyDescent="0.2">
      <c r="A281">
        <v>0.999969481490524</v>
      </c>
      <c r="B281">
        <v>0.88634907071138647</v>
      </c>
      <c r="C281">
        <f t="shared" si="24"/>
        <v>387.72637104403822</v>
      </c>
      <c r="E281">
        <v>3062.5234974904743</v>
      </c>
      <c r="F281">
        <f t="shared" si="25"/>
        <v>1187421.1219190774</v>
      </c>
      <c r="G281">
        <v>1.336710715048677E-2</v>
      </c>
      <c r="H281">
        <v>0.50227362895596184</v>
      </c>
      <c r="I281">
        <f t="shared" si="26"/>
        <v>278.36024048585466</v>
      </c>
      <c r="J281">
        <f t="shared" si="27"/>
        <v>852484.77725502907</v>
      </c>
      <c r="K281">
        <v>80000</v>
      </c>
      <c r="L281">
        <v>15000</v>
      </c>
      <c r="M281">
        <f t="shared" si="28"/>
        <v>239936.34466404829</v>
      </c>
      <c r="N281">
        <f t="shared" si="29"/>
        <v>254936.34466404829</v>
      </c>
    </row>
    <row r="282" spans="1:14" x14ac:dyDescent="0.2">
      <c r="A282">
        <v>0.9914853358561968</v>
      </c>
      <c r="B282">
        <v>0.94714194158757281</v>
      </c>
      <c r="C282">
        <f t="shared" si="24"/>
        <v>388.77254554887537</v>
      </c>
      <c r="E282">
        <v>2841.8962832147372</v>
      </c>
      <c r="F282">
        <f t="shared" si="25"/>
        <v>1104851.2522112811</v>
      </c>
      <c r="G282">
        <v>0.19541001617481002</v>
      </c>
      <c r="H282">
        <v>0.1185033722952971</v>
      </c>
      <c r="I282">
        <f t="shared" si="26"/>
        <v>267.26523636585591</v>
      </c>
      <c r="J282">
        <f t="shared" si="27"/>
        <v>759540.08186063415</v>
      </c>
      <c r="K282">
        <v>80000</v>
      </c>
      <c r="L282">
        <v>15000</v>
      </c>
      <c r="M282">
        <f t="shared" si="28"/>
        <v>250311.17035064695</v>
      </c>
      <c r="N282">
        <f t="shared" si="29"/>
        <v>265311.17035064695</v>
      </c>
    </row>
    <row r="283" spans="1:14" x14ac:dyDescent="0.2">
      <c r="A283">
        <v>7.5014496292001104E-2</v>
      </c>
      <c r="B283">
        <v>0.78255561998351997</v>
      </c>
      <c r="C283">
        <f t="shared" si="24"/>
        <v>367.15140232551045</v>
      </c>
      <c r="E283">
        <v>3360.0734999054112</v>
      </c>
      <c r="F283">
        <f t="shared" si="25"/>
        <v>1233655.6974070575</v>
      </c>
      <c r="G283">
        <v>0.39567247535630362</v>
      </c>
      <c r="H283">
        <v>0.76238288521988584</v>
      </c>
      <c r="I283">
        <f t="shared" si="26"/>
        <v>313.69304483169043</v>
      </c>
      <c r="J283">
        <f t="shared" si="27"/>
        <v>1054031.687043603</v>
      </c>
      <c r="K283">
        <v>80000</v>
      </c>
      <c r="L283">
        <v>15000</v>
      </c>
      <c r="M283">
        <f t="shared" si="28"/>
        <v>84624.010363454465</v>
      </c>
      <c r="N283">
        <f t="shared" si="29"/>
        <v>99624.010363454465</v>
      </c>
    </row>
    <row r="284" spans="1:14" x14ac:dyDescent="0.2">
      <c r="A284">
        <v>0.65938291573839536</v>
      </c>
      <c r="B284">
        <v>0.71187475203711048</v>
      </c>
      <c r="C284">
        <f t="shared" si="24"/>
        <v>377.42515335551013</v>
      </c>
      <c r="E284">
        <v>2782.8575715175248</v>
      </c>
      <c r="F284">
        <f t="shared" si="25"/>
        <v>1050320.4456965444</v>
      </c>
      <c r="G284">
        <v>0.55561998352000486</v>
      </c>
      <c r="H284">
        <v>0.53242591631824698</v>
      </c>
      <c r="I284">
        <f t="shared" si="26"/>
        <v>309.84252449110386</v>
      </c>
      <c r="J284">
        <f t="shared" si="27"/>
        <v>862247.6152581725</v>
      </c>
      <c r="K284">
        <v>80000</v>
      </c>
      <c r="L284">
        <v>15000</v>
      </c>
      <c r="M284">
        <f t="shared" si="28"/>
        <v>93072.830438371864</v>
      </c>
      <c r="N284">
        <f t="shared" si="29"/>
        <v>108072.83043837186</v>
      </c>
    </row>
    <row r="285" spans="1:14" x14ac:dyDescent="0.2">
      <c r="A285">
        <v>0.96197393719290747</v>
      </c>
      <c r="B285">
        <v>0.11920529801324503</v>
      </c>
      <c r="C285">
        <f t="shared" si="24"/>
        <v>371.62358470412306</v>
      </c>
      <c r="E285">
        <v>2983.3013930583547</v>
      </c>
      <c r="F285">
        <f t="shared" si="25"/>
        <v>1108665.1579411498</v>
      </c>
      <c r="G285">
        <v>0.92248298593096711</v>
      </c>
      <c r="H285">
        <v>0.12054811243018891</v>
      </c>
      <c r="I285">
        <f t="shared" si="26"/>
        <v>307.36671040986357</v>
      </c>
      <c r="J285">
        <f t="shared" si="27"/>
        <v>916967.53534550988</v>
      </c>
      <c r="K285">
        <v>80000</v>
      </c>
      <c r="L285">
        <v>15000</v>
      </c>
      <c r="M285">
        <f t="shared" si="28"/>
        <v>96697.622595639899</v>
      </c>
      <c r="N285">
        <f t="shared" si="29"/>
        <v>111697.6225956399</v>
      </c>
    </row>
    <row r="286" spans="1:14" x14ac:dyDescent="0.2">
      <c r="A286">
        <v>3.3661915952024904E-2</v>
      </c>
      <c r="B286">
        <v>0.30500198370311593</v>
      </c>
      <c r="C286">
        <f t="shared" si="24"/>
        <v>356.77327799310279</v>
      </c>
      <c r="E286">
        <v>2912.6833927221014</v>
      </c>
      <c r="F286">
        <f t="shared" si="25"/>
        <v>1039167.6017775361</v>
      </c>
      <c r="G286">
        <v>0.9328592791528062</v>
      </c>
      <c r="H286">
        <v>0.24250007629627368</v>
      </c>
      <c r="I286">
        <f t="shared" si="26"/>
        <v>314.6447645496994</v>
      </c>
      <c r="J286">
        <f t="shared" si="27"/>
        <v>916460.58031086519</v>
      </c>
      <c r="K286">
        <v>80000</v>
      </c>
      <c r="L286">
        <v>15000</v>
      </c>
      <c r="M286">
        <f t="shared" si="28"/>
        <v>27707.021466670907</v>
      </c>
      <c r="N286">
        <f t="shared" si="29"/>
        <v>42707.021466670907</v>
      </c>
    </row>
    <row r="287" spans="1:14" x14ac:dyDescent="0.2">
      <c r="A287">
        <v>0.42695394756920074</v>
      </c>
      <c r="B287">
        <v>0.81325724051637316</v>
      </c>
      <c r="C287">
        <f t="shared" si="24"/>
        <v>374.80422376171146</v>
      </c>
      <c r="E287">
        <v>2588.0193637276534</v>
      </c>
      <c r="F287">
        <f t="shared" si="25"/>
        <v>970000.58870222152</v>
      </c>
      <c r="G287">
        <v>0.67500839259010592</v>
      </c>
      <c r="H287">
        <v>0.98989837336344488</v>
      </c>
      <c r="I287">
        <f t="shared" si="26"/>
        <v>341.56987212744531</v>
      </c>
      <c r="J287">
        <f t="shared" si="27"/>
        <v>883989.44313180691</v>
      </c>
      <c r="K287">
        <v>80000</v>
      </c>
      <c r="L287">
        <v>15000</v>
      </c>
      <c r="M287">
        <f t="shared" si="28"/>
        <v>-8988.8544295853935</v>
      </c>
      <c r="N287">
        <f t="shared" si="29"/>
        <v>6011.1455704146065</v>
      </c>
    </row>
    <row r="288" spans="1:14" x14ac:dyDescent="0.2">
      <c r="A288">
        <v>0.21787163914914395</v>
      </c>
      <c r="B288">
        <v>0.35410626544999541</v>
      </c>
      <c r="C288">
        <f t="shared" si="24"/>
        <v>361.4395580919828</v>
      </c>
      <c r="E288">
        <v>3175.7194922902272</v>
      </c>
      <c r="F288">
        <f t="shared" si="25"/>
        <v>1147830.6499174756</v>
      </c>
      <c r="G288">
        <v>0.61778618732261115</v>
      </c>
      <c r="H288">
        <v>0.28748435926389354</v>
      </c>
      <c r="I288">
        <f t="shared" si="26"/>
        <v>299.78988006225774</v>
      </c>
      <c r="J288">
        <f t="shared" si="27"/>
        <v>952048.56570506119</v>
      </c>
      <c r="K288">
        <v>80000</v>
      </c>
      <c r="L288">
        <v>15000</v>
      </c>
      <c r="M288">
        <f t="shared" si="28"/>
        <v>100782.08421241445</v>
      </c>
      <c r="N288">
        <f t="shared" si="29"/>
        <v>115782.08421241445</v>
      </c>
    </row>
    <row r="289" spans="1:14" x14ac:dyDescent="0.2">
      <c r="A289">
        <v>0.27335428937650685</v>
      </c>
      <c r="B289">
        <v>0.89635914181951348</v>
      </c>
      <c r="C289">
        <f t="shared" si="24"/>
        <v>373.39426862392042</v>
      </c>
      <c r="E289">
        <v>2879.6624822716694</v>
      </c>
      <c r="F289">
        <f t="shared" si="25"/>
        <v>1075249.4664515732</v>
      </c>
      <c r="G289">
        <v>0.3052461317789239</v>
      </c>
      <c r="H289">
        <v>0.61030915250099183</v>
      </c>
      <c r="I289">
        <f t="shared" si="26"/>
        <v>300.35554063539536</v>
      </c>
      <c r="J289">
        <f t="shared" si="27"/>
        <v>864922.58171017189</v>
      </c>
      <c r="K289">
        <v>80000</v>
      </c>
      <c r="L289">
        <v>15000</v>
      </c>
      <c r="M289">
        <f t="shared" si="28"/>
        <v>115326.8847414013</v>
      </c>
      <c r="N289">
        <f t="shared" si="29"/>
        <v>130326.8847414013</v>
      </c>
    </row>
    <row r="290" spans="1:14" x14ac:dyDescent="0.2">
      <c r="A290">
        <v>0.29093295083468124</v>
      </c>
      <c r="B290">
        <v>0.59929197058015682</v>
      </c>
      <c r="C290">
        <f t="shared" si="24"/>
        <v>367.80449842829677</v>
      </c>
      <c r="E290">
        <v>2720.0654888729332</v>
      </c>
      <c r="F290">
        <f t="shared" si="25"/>
        <v>1000452.322827029</v>
      </c>
      <c r="G290">
        <v>0.80315561387981815</v>
      </c>
      <c r="H290">
        <v>0.85140537736136968</v>
      </c>
      <c r="I290">
        <f t="shared" si="26"/>
        <v>341.00085451826533</v>
      </c>
      <c r="J290">
        <f t="shared" si="27"/>
        <v>927544.65605131339</v>
      </c>
      <c r="K290">
        <v>80000</v>
      </c>
      <c r="L290">
        <v>15000</v>
      </c>
      <c r="M290">
        <f t="shared" si="28"/>
        <v>-22092.333224284346</v>
      </c>
      <c r="N290">
        <f t="shared" si="29"/>
        <v>-7092.3332242843462</v>
      </c>
    </row>
    <row r="291" spans="1:14" x14ac:dyDescent="0.2">
      <c r="A291">
        <v>0.84972685934018988</v>
      </c>
      <c r="B291">
        <v>0.11645863216040529</v>
      </c>
      <c r="C291">
        <f t="shared" si="24"/>
        <v>369.32370983001192</v>
      </c>
      <c r="E291">
        <v>2703.4490206715418</v>
      </c>
      <c r="F291">
        <f t="shared" si="25"/>
        <v>998447.82165072637</v>
      </c>
      <c r="G291">
        <v>0.47447126682332835</v>
      </c>
      <c r="H291">
        <v>0.85790581987975711</v>
      </c>
      <c r="I291">
        <f t="shared" si="26"/>
        <v>323.28073976866972</v>
      </c>
      <c r="J291">
        <f t="shared" si="27"/>
        <v>873972.99932958174</v>
      </c>
      <c r="K291">
        <v>80000</v>
      </c>
      <c r="L291">
        <v>15000</v>
      </c>
      <c r="M291">
        <f t="shared" si="28"/>
        <v>29474.822321144631</v>
      </c>
      <c r="N291">
        <f t="shared" si="29"/>
        <v>44474.822321144631</v>
      </c>
    </row>
    <row r="292" spans="1:14" x14ac:dyDescent="0.2">
      <c r="A292">
        <v>0.12878810998870815</v>
      </c>
      <c r="B292">
        <v>0.55397198400830105</v>
      </c>
      <c r="C292">
        <f t="shared" si="24"/>
        <v>363.65520187994019</v>
      </c>
      <c r="E292">
        <v>3118.8149667541438</v>
      </c>
      <c r="F292">
        <f t="shared" si="25"/>
        <v>1134173.2863611572</v>
      </c>
      <c r="G292">
        <v>0.78109073152867214</v>
      </c>
      <c r="H292">
        <v>0.79641102328562274</v>
      </c>
      <c r="I292">
        <f t="shared" si="26"/>
        <v>336.7625965147862</v>
      </c>
      <c r="J292">
        <f t="shared" si="27"/>
        <v>1050300.2262533021</v>
      </c>
      <c r="K292">
        <v>80000</v>
      </c>
      <c r="L292">
        <v>15000</v>
      </c>
      <c r="M292">
        <f t="shared" si="28"/>
        <v>-11126.939892144874</v>
      </c>
      <c r="N292">
        <f t="shared" si="29"/>
        <v>3873.0601078551263</v>
      </c>
    </row>
    <row r="293" spans="1:14" x14ac:dyDescent="0.2">
      <c r="A293">
        <v>0.69234290597247228</v>
      </c>
      <c r="B293">
        <v>0.13455610827967163</v>
      </c>
      <c r="C293">
        <f t="shared" si="24"/>
        <v>366.53798028504286</v>
      </c>
      <c r="E293">
        <v>2954.1802253588685</v>
      </c>
      <c r="F293">
        <f t="shared" si="25"/>
        <v>1082819.2532010523</v>
      </c>
      <c r="G293">
        <v>0.87972655415509504</v>
      </c>
      <c r="H293">
        <v>0.2903836176641133</v>
      </c>
      <c r="I293">
        <f t="shared" si="26"/>
        <v>314.35605945005648</v>
      </c>
      <c r="J293">
        <f t="shared" si="27"/>
        <v>928664.45454909373</v>
      </c>
      <c r="K293">
        <v>80000</v>
      </c>
      <c r="L293">
        <v>15000</v>
      </c>
      <c r="M293">
        <f t="shared" si="28"/>
        <v>59154.798651958583</v>
      </c>
      <c r="N293">
        <f t="shared" si="29"/>
        <v>74154.798651958583</v>
      </c>
    </row>
    <row r="294" spans="1:14" x14ac:dyDescent="0.2">
      <c r="A294">
        <v>0.43852046266060368</v>
      </c>
      <c r="B294">
        <v>0.52699362163151953</v>
      </c>
      <c r="C294">
        <f t="shared" si="24"/>
        <v>369.31028168584248</v>
      </c>
      <c r="E294">
        <v>2898.1576254664105</v>
      </c>
      <c r="F294">
        <f t="shared" si="25"/>
        <v>1070319.4090309725</v>
      </c>
      <c r="G294">
        <v>0.43168431653798028</v>
      </c>
      <c r="H294">
        <v>0.3227332377086703</v>
      </c>
      <c r="I294">
        <f t="shared" si="26"/>
        <v>291.4929654835658</v>
      </c>
      <c r="J294">
        <f t="shared" si="27"/>
        <v>844792.56068601343</v>
      </c>
      <c r="K294">
        <v>80000</v>
      </c>
      <c r="L294">
        <v>15000</v>
      </c>
      <c r="M294">
        <f t="shared" si="28"/>
        <v>130526.84834495909</v>
      </c>
      <c r="N294">
        <f t="shared" si="29"/>
        <v>145526.84834495909</v>
      </c>
    </row>
    <row r="295" spans="1:14" x14ac:dyDescent="0.2">
      <c r="A295">
        <v>8.4170049134800251E-2</v>
      </c>
      <c r="B295">
        <v>0.97344889675588242</v>
      </c>
      <c r="C295">
        <f t="shared" si="24"/>
        <v>371.15237891781368</v>
      </c>
      <c r="E295">
        <v>2834.5631979645987</v>
      </c>
      <c r="F295">
        <f t="shared" si="25"/>
        <v>1052054.8741174464</v>
      </c>
      <c r="G295">
        <v>0.89947202978606522</v>
      </c>
      <c r="H295">
        <v>0.33521530808435318</v>
      </c>
      <c r="I295">
        <f t="shared" si="26"/>
        <v>317.90780358287304</v>
      </c>
      <c r="J295">
        <f t="shared" si="27"/>
        <v>901129.76038177009</v>
      </c>
      <c r="K295">
        <v>80000</v>
      </c>
      <c r="L295">
        <v>15000</v>
      </c>
      <c r="M295">
        <f t="shared" si="28"/>
        <v>55925.113735676277</v>
      </c>
      <c r="N295">
        <f t="shared" si="29"/>
        <v>70925.113735676277</v>
      </c>
    </row>
    <row r="296" spans="1:14" x14ac:dyDescent="0.2">
      <c r="A296">
        <v>3.6866359447004608E-2</v>
      </c>
      <c r="B296">
        <v>0.91235084078493611</v>
      </c>
      <c r="C296">
        <f t="shared" si="24"/>
        <v>368.98434400463884</v>
      </c>
      <c r="E296">
        <v>3165.9131498854549</v>
      </c>
      <c r="F296">
        <f t="shared" si="25"/>
        <v>1168172.3867861445</v>
      </c>
      <c r="G296">
        <v>0.2835474715414899</v>
      </c>
      <c r="H296">
        <v>0.9114963225196081</v>
      </c>
      <c r="I296">
        <f t="shared" si="26"/>
        <v>315.7274086733604</v>
      </c>
      <c r="J296">
        <f t="shared" si="27"/>
        <v>999565.55489825073</v>
      </c>
      <c r="K296">
        <v>80000</v>
      </c>
      <c r="L296">
        <v>15000</v>
      </c>
      <c r="M296">
        <f t="shared" si="28"/>
        <v>73606.831887893728</v>
      </c>
      <c r="N296">
        <f t="shared" si="29"/>
        <v>88606.831887893728</v>
      </c>
    </row>
    <row r="297" spans="1:14" x14ac:dyDescent="0.2">
      <c r="A297">
        <v>0.81072420422986546</v>
      </c>
      <c r="B297">
        <v>0.87487411114841152</v>
      </c>
      <c r="C297">
        <f t="shared" si="24"/>
        <v>383.71196630756555</v>
      </c>
      <c r="E297">
        <v>2994.711856743379</v>
      </c>
      <c r="F297">
        <f t="shared" si="25"/>
        <v>1149106.7750755826</v>
      </c>
      <c r="G297">
        <v>0.38972136600848417</v>
      </c>
      <c r="H297">
        <v>2.6612140263069552E-2</v>
      </c>
      <c r="I297">
        <f t="shared" si="26"/>
        <v>272.89834284493543</v>
      </c>
      <c r="J297">
        <f t="shared" si="27"/>
        <v>817251.9030033478</v>
      </c>
      <c r="K297">
        <v>80000</v>
      </c>
      <c r="L297">
        <v>15000</v>
      </c>
      <c r="M297">
        <f t="shared" si="28"/>
        <v>236854.87207223475</v>
      </c>
      <c r="N297">
        <f t="shared" si="29"/>
        <v>251854.87207223475</v>
      </c>
    </row>
    <row r="298" spans="1:14" x14ac:dyDescent="0.2">
      <c r="A298">
        <v>0.90417188024536876</v>
      </c>
      <c r="B298">
        <v>0.15250099185155797</v>
      </c>
      <c r="C298">
        <f t="shared" si="24"/>
        <v>371.13345744193856</v>
      </c>
      <c r="E298">
        <v>2910.4440462360799</v>
      </c>
      <c r="F298">
        <f t="shared" si="25"/>
        <v>1080163.1615709015</v>
      </c>
      <c r="G298">
        <v>0.92797631763664667</v>
      </c>
      <c r="H298">
        <v>0.20715964232306894</v>
      </c>
      <c r="I298">
        <f t="shared" si="26"/>
        <v>312.43247779778437</v>
      </c>
      <c r="J298">
        <f t="shared" si="27"/>
        <v>909317.24485734769</v>
      </c>
      <c r="K298">
        <v>80000</v>
      </c>
      <c r="L298">
        <v>15000</v>
      </c>
      <c r="M298">
        <f t="shared" si="28"/>
        <v>75845.91671355383</v>
      </c>
      <c r="N298">
        <f t="shared" si="29"/>
        <v>90845.91671355383</v>
      </c>
    </row>
    <row r="299" spans="1:14" x14ac:dyDescent="0.2">
      <c r="A299">
        <v>0.89440595721304972</v>
      </c>
      <c r="B299">
        <v>0.22107608264412365</v>
      </c>
      <c r="C299">
        <f t="shared" si="24"/>
        <v>372.30964079714346</v>
      </c>
      <c r="E299">
        <v>3083.3028934721369</v>
      </c>
      <c r="F299">
        <f t="shared" si="25"/>
        <v>1147943.3927374044</v>
      </c>
      <c r="G299">
        <v>0.6615497299111911</v>
      </c>
      <c r="H299">
        <v>0.19745475630970183</v>
      </c>
      <c r="I299">
        <f t="shared" si="26"/>
        <v>297.24524674214911</v>
      </c>
      <c r="J299">
        <f t="shared" si="27"/>
        <v>916497.12935090763</v>
      </c>
      <c r="K299">
        <v>80000</v>
      </c>
      <c r="L299">
        <v>15000</v>
      </c>
      <c r="M299">
        <f t="shared" si="28"/>
        <v>136446.26338649681</v>
      </c>
      <c r="N299">
        <f t="shared" si="29"/>
        <v>151446.26338649681</v>
      </c>
    </row>
    <row r="300" spans="1:14" x14ac:dyDescent="0.2">
      <c r="A300">
        <v>4.4526505325479901E-2</v>
      </c>
      <c r="B300">
        <v>0.28220465712454601</v>
      </c>
      <c r="C300">
        <f t="shared" si="24"/>
        <v>356.5346232490005</v>
      </c>
      <c r="E300">
        <v>2718.7728695280384</v>
      </c>
      <c r="F300">
        <f t="shared" si="25"/>
        <v>969336.66073678317</v>
      </c>
      <c r="G300">
        <v>6.7934202093569748E-2</v>
      </c>
      <c r="H300">
        <v>0.99588000122074039</v>
      </c>
      <c r="I300">
        <f t="shared" si="26"/>
        <v>308.50978118228704</v>
      </c>
      <c r="J300">
        <f t="shared" si="27"/>
        <v>838768.02306243381</v>
      </c>
      <c r="K300">
        <v>80000</v>
      </c>
      <c r="L300">
        <v>15000</v>
      </c>
      <c r="M300">
        <f t="shared" si="28"/>
        <v>35568.63767434936</v>
      </c>
      <c r="N300">
        <f t="shared" si="29"/>
        <v>50568.63767434936</v>
      </c>
    </row>
    <row r="301" spans="1:14" x14ac:dyDescent="0.2">
      <c r="A301">
        <v>0.58900723288674584</v>
      </c>
      <c r="B301">
        <v>0.67693105868709369</v>
      </c>
      <c r="C301">
        <f t="shared" si="24"/>
        <v>375.31876583147681</v>
      </c>
      <c r="E301">
        <v>2924.2015746858669</v>
      </c>
      <c r="F301">
        <f t="shared" si="25"/>
        <v>1097507.7260535606</v>
      </c>
      <c r="G301">
        <v>0.17163609729300822</v>
      </c>
      <c r="H301">
        <v>0.53270058290353095</v>
      </c>
      <c r="I301">
        <f t="shared" si="26"/>
        <v>288.73851741080966</v>
      </c>
      <c r="J301">
        <f t="shared" si="27"/>
        <v>844329.62728515221</v>
      </c>
      <c r="K301">
        <v>80000</v>
      </c>
      <c r="L301">
        <v>15000</v>
      </c>
      <c r="M301">
        <f t="shared" si="28"/>
        <v>158178.09876840841</v>
      </c>
      <c r="N301">
        <f t="shared" si="29"/>
        <v>173178.09876840841</v>
      </c>
    </row>
    <row r="302" spans="1:14" x14ac:dyDescent="0.2">
      <c r="A302">
        <v>0.68459120456556899</v>
      </c>
      <c r="B302">
        <v>0.45823541978209786</v>
      </c>
      <c r="C302">
        <f t="shared" si="24"/>
        <v>372.85653248695331</v>
      </c>
      <c r="E302">
        <v>3238.2518005106249</v>
      </c>
      <c r="F302">
        <f t="shared" si="25"/>
        <v>1207403.3376580249</v>
      </c>
      <c r="G302">
        <v>0.98309274575029759</v>
      </c>
      <c r="H302">
        <v>0.93527024140140991</v>
      </c>
      <c r="I302">
        <f t="shared" si="26"/>
        <v>355.5099642933439</v>
      </c>
      <c r="J302">
        <f t="shared" si="27"/>
        <v>1151230.7819723887</v>
      </c>
      <c r="K302">
        <v>80000</v>
      </c>
      <c r="L302">
        <v>15000</v>
      </c>
      <c r="M302">
        <f t="shared" si="28"/>
        <v>-38827.444314363878</v>
      </c>
      <c r="N302">
        <f t="shared" si="29"/>
        <v>-23827.444314363878</v>
      </c>
    </row>
    <row r="303" spans="1:14" x14ac:dyDescent="0.2">
      <c r="A303">
        <v>0.41499069185460979</v>
      </c>
      <c r="B303">
        <v>0.20917386394848475</v>
      </c>
      <c r="C303">
        <f t="shared" si="24"/>
        <v>362.48329111606188</v>
      </c>
      <c r="E303">
        <v>2529.4638210907578</v>
      </c>
      <c r="F303">
        <f t="shared" si="25"/>
        <v>916888.37062798743</v>
      </c>
      <c r="G303">
        <v>0.95718253120517593</v>
      </c>
      <c r="H303">
        <v>0.39024018066957611</v>
      </c>
      <c r="I303">
        <f t="shared" si="26"/>
        <v>324.10824915311139</v>
      </c>
      <c r="J303">
        <f t="shared" si="27"/>
        <v>819820.09034986456</v>
      </c>
      <c r="K303">
        <v>80000</v>
      </c>
      <c r="L303">
        <v>15000</v>
      </c>
      <c r="M303">
        <f t="shared" si="28"/>
        <v>2068.2802781228675</v>
      </c>
      <c r="N303">
        <f t="shared" si="29"/>
        <v>17068.280278122867</v>
      </c>
    </row>
    <row r="304" spans="1:14" x14ac:dyDescent="0.2">
      <c r="A304">
        <v>0.84069338053529463</v>
      </c>
      <c r="B304">
        <v>0.38193914609210489</v>
      </c>
      <c r="C304">
        <f t="shared" si="24"/>
        <v>374.45265053254798</v>
      </c>
      <c r="E304">
        <v>3254.28278149775</v>
      </c>
      <c r="F304">
        <f t="shared" si="25"/>
        <v>1218574.8131142652</v>
      </c>
      <c r="G304">
        <v>0.69188512833033233</v>
      </c>
      <c r="H304">
        <v>0.19306009094515825</v>
      </c>
      <c r="I304">
        <f t="shared" si="26"/>
        <v>298.67198706015199</v>
      </c>
      <c r="J304">
        <f t="shared" si="27"/>
        <v>971963.10480557138</v>
      </c>
      <c r="K304">
        <v>80000</v>
      </c>
      <c r="L304">
        <v>15000</v>
      </c>
      <c r="M304">
        <f t="shared" si="28"/>
        <v>151611.70830869384</v>
      </c>
      <c r="N304">
        <f t="shared" si="29"/>
        <v>166611.70830869384</v>
      </c>
    </row>
    <row r="305" spans="1:14" x14ac:dyDescent="0.2">
      <c r="A305">
        <v>0.51676992095706042</v>
      </c>
      <c r="B305">
        <v>0.13867610705893124</v>
      </c>
      <c r="C305">
        <f t="shared" si="24"/>
        <v>363.10892056031986</v>
      </c>
      <c r="E305">
        <v>2988.492618285818</v>
      </c>
      <c r="F305">
        <f t="shared" si="25"/>
        <v>1085148.3287282474</v>
      </c>
      <c r="G305">
        <v>0.3456526383251442</v>
      </c>
      <c r="H305">
        <v>0.79577013458662682</v>
      </c>
      <c r="I305">
        <f t="shared" si="26"/>
        <v>312.77825251014741</v>
      </c>
      <c r="J305">
        <f t="shared" si="27"/>
        <v>934735.49878691311</v>
      </c>
      <c r="K305">
        <v>80000</v>
      </c>
      <c r="L305">
        <v>15000</v>
      </c>
      <c r="M305">
        <f t="shared" si="28"/>
        <v>55412.829941334319</v>
      </c>
      <c r="N305">
        <f t="shared" si="29"/>
        <v>70412.829941334319</v>
      </c>
    </row>
    <row r="306" spans="1:14" x14ac:dyDescent="0.2">
      <c r="A306">
        <v>0.78695028534806355</v>
      </c>
      <c r="B306">
        <v>2.0508438367870113E-2</v>
      </c>
      <c r="C306">
        <f t="shared" si="24"/>
        <v>366.14917447431867</v>
      </c>
      <c r="E306">
        <v>3238.6434516665759</v>
      </c>
      <c r="F306">
        <f t="shared" si="25"/>
        <v>1185826.6262443748</v>
      </c>
      <c r="G306">
        <v>0.59242530594805753</v>
      </c>
      <c r="H306">
        <v>0.64967802972502819</v>
      </c>
      <c r="I306">
        <f t="shared" si="26"/>
        <v>318.31568346201971</v>
      </c>
      <c r="J306">
        <f t="shared" si="27"/>
        <v>1030911.0038070406</v>
      </c>
      <c r="K306">
        <v>80000</v>
      </c>
      <c r="L306">
        <v>15000</v>
      </c>
      <c r="M306">
        <f t="shared" si="28"/>
        <v>59915.622437334154</v>
      </c>
      <c r="N306">
        <f t="shared" si="29"/>
        <v>74915.622437334154</v>
      </c>
    </row>
    <row r="307" spans="1:14" x14ac:dyDescent="0.2">
      <c r="A307">
        <v>0.12408825952940458</v>
      </c>
      <c r="B307">
        <v>0.88238166447950683</v>
      </c>
      <c r="C307">
        <f t="shared" si="24"/>
        <v>370.12939848017822</v>
      </c>
      <c r="E307">
        <v>3704.6764949336648</v>
      </c>
      <c r="F307">
        <f t="shared" si="25"/>
        <v>1371209.6826334524</v>
      </c>
      <c r="G307">
        <v>0.97183141575365461</v>
      </c>
      <c r="H307">
        <v>0.51753288369396033</v>
      </c>
      <c r="I307">
        <f t="shared" si="26"/>
        <v>331.91503646961883</v>
      </c>
      <c r="J307">
        <f t="shared" si="27"/>
        <v>1229637.833924047</v>
      </c>
      <c r="K307">
        <v>80000</v>
      </c>
      <c r="L307">
        <v>15000</v>
      </c>
      <c r="M307">
        <f t="shared" si="28"/>
        <v>46571.8487094054</v>
      </c>
      <c r="N307">
        <f t="shared" si="29"/>
        <v>61571.8487094054</v>
      </c>
    </row>
    <row r="308" spans="1:14" x14ac:dyDescent="0.2">
      <c r="A308">
        <v>0.45472579119235818</v>
      </c>
      <c r="B308">
        <v>0.53346354564043097</v>
      </c>
      <c r="C308">
        <f t="shared" si="24"/>
        <v>369.76378673665579</v>
      </c>
      <c r="E308">
        <v>2939.9793182419671</v>
      </c>
      <c r="F308">
        <f t="shared" si="25"/>
        <v>1087097.8856406014</v>
      </c>
      <c r="G308">
        <v>0.86300241096224861</v>
      </c>
      <c r="H308">
        <v>0.82161931211279637</v>
      </c>
      <c r="I308">
        <f t="shared" si="26"/>
        <v>342.65419476912746</v>
      </c>
      <c r="J308">
        <f t="shared" si="27"/>
        <v>1007396.2459300896</v>
      </c>
      <c r="K308">
        <v>80000</v>
      </c>
      <c r="L308">
        <v>15000</v>
      </c>
      <c r="M308">
        <f t="shared" si="28"/>
        <v>-15298.360289488221</v>
      </c>
      <c r="N308">
        <f t="shared" si="29"/>
        <v>-298.36028948822059</v>
      </c>
    </row>
    <row r="309" spans="1:14" x14ac:dyDescent="0.2">
      <c r="A309">
        <v>0.39759514145329145</v>
      </c>
      <c r="B309">
        <v>0.54069643238624221</v>
      </c>
      <c r="C309">
        <f t="shared" si="24"/>
        <v>368.76583147679065</v>
      </c>
      <c r="E309">
        <v>2874.0705109412374</v>
      </c>
      <c r="F309">
        <f t="shared" si="25"/>
        <v>1059859.00169017</v>
      </c>
      <c r="G309">
        <v>0.63209936826685387</v>
      </c>
      <c r="H309">
        <v>0.62743003631702632</v>
      </c>
      <c r="I309">
        <f t="shared" si="26"/>
        <v>319.2741172521134</v>
      </c>
      <c r="J309">
        <f t="shared" si="27"/>
        <v>917616.3253010941</v>
      </c>
      <c r="K309">
        <v>80000</v>
      </c>
      <c r="L309">
        <v>15000</v>
      </c>
      <c r="M309">
        <f t="shared" si="28"/>
        <v>47242.676389075932</v>
      </c>
      <c r="N309">
        <f t="shared" si="29"/>
        <v>62242.676389075932</v>
      </c>
    </row>
    <row r="310" spans="1:14" x14ac:dyDescent="0.2">
      <c r="A310">
        <v>0.29508346812341685</v>
      </c>
      <c r="B310">
        <v>0.8102969450972014</v>
      </c>
      <c r="C310">
        <f t="shared" si="24"/>
        <v>372.10760826441236</v>
      </c>
      <c r="E310">
        <v>2752.9886286429246</v>
      </c>
      <c r="F310">
        <f t="shared" si="25"/>
        <v>1024408.0141834432</v>
      </c>
      <c r="G310">
        <v>0.40342417676320691</v>
      </c>
      <c r="H310">
        <v>0.1620227668080691</v>
      </c>
      <c r="I310">
        <f t="shared" si="26"/>
        <v>281.0995818964202</v>
      </c>
      <c r="J310">
        <f t="shared" si="27"/>
        <v>773863.95247712533</v>
      </c>
      <c r="K310">
        <v>80000</v>
      </c>
      <c r="L310">
        <v>15000</v>
      </c>
      <c r="M310">
        <f t="shared" si="28"/>
        <v>155544.06170631782</v>
      </c>
      <c r="N310">
        <f t="shared" si="29"/>
        <v>170544.06170631782</v>
      </c>
    </row>
    <row r="311" spans="1:14" x14ac:dyDescent="0.2">
      <c r="A311">
        <v>0.44083986938077946</v>
      </c>
      <c r="B311">
        <v>0.98718222602008121</v>
      </c>
      <c r="C311">
        <f t="shared" si="24"/>
        <v>378.5604419080172</v>
      </c>
      <c r="E311">
        <v>3070.9067649040662</v>
      </c>
      <c r="F311">
        <f t="shared" si="25"/>
        <v>1162523.8219804028</v>
      </c>
      <c r="G311">
        <v>8.5757011627552119E-3</v>
      </c>
      <c r="H311">
        <v>0.45487838373973816</v>
      </c>
      <c r="I311">
        <f t="shared" si="26"/>
        <v>275.48997466963715</v>
      </c>
      <c r="J311">
        <f t="shared" si="27"/>
        <v>846004.02687623852</v>
      </c>
      <c r="K311">
        <v>80000</v>
      </c>
      <c r="L311">
        <v>15000</v>
      </c>
      <c r="M311">
        <f t="shared" si="28"/>
        <v>221519.79510416428</v>
      </c>
      <c r="N311">
        <f t="shared" si="29"/>
        <v>236519.79510416428</v>
      </c>
    </row>
    <row r="312" spans="1:14" x14ac:dyDescent="0.2">
      <c r="A312">
        <v>0.63539536729026158</v>
      </c>
      <c r="B312">
        <v>0.52574236274300368</v>
      </c>
      <c r="C312">
        <f t="shared" si="24"/>
        <v>373.22275460066533</v>
      </c>
      <c r="E312">
        <v>3088.1505002325866</v>
      </c>
      <c r="F312">
        <f t="shared" si="25"/>
        <v>1152568.0363182286</v>
      </c>
      <c r="G312">
        <v>0.59913937803277684</v>
      </c>
      <c r="H312">
        <v>0.89437543870357372</v>
      </c>
      <c r="I312">
        <f t="shared" si="26"/>
        <v>332.14331492049928</v>
      </c>
      <c r="J312">
        <f t="shared" si="27"/>
        <v>1025708.5441206495</v>
      </c>
      <c r="K312">
        <v>80000</v>
      </c>
      <c r="L312">
        <v>15000</v>
      </c>
      <c r="M312">
        <f t="shared" si="28"/>
        <v>31859.492197579122</v>
      </c>
      <c r="N312">
        <f t="shared" si="29"/>
        <v>46859.492197579122</v>
      </c>
    </row>
    <row r="313" spans="1:14" x14ac:dyDescent="0.2">
      <c r="A313">
        <v>0.7593005157628101</v>
      </c>
      <c r="B313">
        <v>0.61592455824457537</v>
      </c>
      <c r="C313">
        <f t="shared" si="24"/>
        <v>377.50450148014772</v>
      </c>
      <c r="E313">
        <v>3119.4362653222925</v>
      </c>
      <c r="F313">
        <f t="shared" si="25"/>
        <v>1177601.2322395858</v>
      </c>
      <c r="G313">
        <v>0.79299295022431104</v>
      </c>
      <c r="H313">
        <v>0.3393047883541368</v>
      </c>
      <c r="I313">
        <f t="shared" si="26"/>
        <v>312.27637562181462</v>
      </c>
      <c r="J313">
        <f t="shared" si="27"/>
        <v>974126.25091809477</v>
      </c>
      <c r="K313">
        <v>80000</v>
      </c>
      <c r="L313">
        <v>15000</v>
      </c>
      <c r="M313">
        <f t="shared" si="28"/>
        <v>108474.98132149107</v>
      </c>
      <c r="N313">
        <f t="shared" si="29"/>
        <v>123474.98132149107</v>
      </c>
    </row>
    <row r="314" spans="1:14" x14ac:dyDescent="0.2">
      <c r="A314">
        <v>6.1159092989898377E-2</v>
      </c>
      <c r="B314">
        <v>0.11896114993743706</v>
      </c>
      <c r="C314">
        <f t="shared" si="24"/>
        <v>353.60240485854672</v>
      </c>
      <c r="E314">
        <v>3340.1419235160574</v>
      </c>
      <c r="F314">
        <f t="shared" si="25"/>
        <v>1181082.2167241299</v>
      </c>
      <c r="G314">
        <v>0.68813135166478467</v>
      </c>
      <c r="H314">
        <v>3.5187841425824762E-2</v>
      </c>
      <c r="I314">
        <f t="shared" si="26"/>
        <v>289.7825556199835</v>
      </c>
      <c r="J314">
        <f t="shared" si="27"/>
        <v>967914.86272993055</v>
      </c>
      <c r="K314">
        <v>80000</v>
      </c>
      <c r="L314">
        <v>15000</v>
      </c>
      <c r="M314">
        <f t="shared" si="28"/>
        <v>118167.35399419931</v>
      </c>
      <c r="N314">
        <f t="shared" si="29"/>
        <v>133167.35399419931</v>
      </c>
    </row>
    <row r="315" spans="1:14" x14ac:dyDescent="0.2">
      <c r="A315">
        <v>0.94805749687185281</v>
      </c>
      <c r="B315">
        <v>0.40397350993377484</v>
      </c>
      <c r="C315">
        <f t="shared" si="24"/>
        <v>377.04062013611258</v>
      </c>
      <c r="E315">
        <v>2939.4674432551255</v>
      </c>
      <c r="F315">
        <f t="shared" si="25"/>
        <v>1108298.627674826</v>
      </c>
      <c r="G315">
        <v>0.24243903927732169</v>
      </c>
      <c r="H315">
        <v>8.7740714743491932E-2</v>
      </c>
      <c r="I315">
        <f t="shared" si="26"/>
        <v>268.15988647114477</v>
      </c>
      <c r="J315">
        <f t="shared" si="27"/>
        <v>788247.25586892071</v>
      </c>
      <c r="K315">
        <v>80000</v>
      </c>
      <c r="L315">
        <v>15000</v>
      </c>
      <c r="M315">
        <f t="shared" si="28"/>
        <v>225051.37180590525</v>
      </c>
      <c r="N315">
        <f t="shared" si="29"/>
        <v>240051.37180590525</v>
      </c>
    </row>
    <row r="316" spans="1:14" x14ac:dyDescent="0.2">
      <c r="A316">
        <v>0.85476241340372938</v>
      </c>
      <c r="B316">
        <v>0.6028321176793725</v>
      </c>
      <c r="C316">
        <f t="shared" si="24"/>
        <v>379.15189062166201</v>
      </c>
      <c r="E316">
        <v>2585.6967416330008</v>
      </c>
      <c r="F316">
        <f t="shared" si="25"/>
        <v>980371.80816442333</v>
      </c>
      <c r="G316">
        <v>1.3428144169438765E-2</v>
      </c>
      <c r="H316">
        <v>0.76329844050416573</v>
      </c>
      <c r="I316">
        <f t="shared" si="26"/>
        <v>292.71996215704826</v>
      </c>
      <c r="J316">
        <f t="shared" si="27"/>
        <v>756885.05236041499</v>
      </c>
      <c r="K316">
        <v>80000</v>
      </c>
      <c r="L316">
        <v>15000</v>
      </c>
      <c r="M316">
        <f t="shared" si="28"/>
        <v>128486.75580400834</v>
      </c>
      <c r="N316">
        <f t="shared" si="29"/>
        <v>143486.75580400834</v>
      </c>
    </row>
    <row r="317" spans="1:14" x14ac:dyDescent="0.2">
      <c r="A317">
        <v>0.88912625507370224</v>
      </c>
      <c r="B317">
        <v>0.44404431287575913</v>
      </c>
      <c r="C317">
        <f t="shared" si="24"/>
        <v>376.66341135898921</v>
      </c>
      <c r="E317">
        <v>2860.5062501155771</v>
      </c>
      <c r="F317">
        <f t="shared" si="25"/>
        <v>1077448.0423822433</v>
      </c>
      <c r="G317">
        <v>0.69835505233924378</v>
      </c>
      <c r="H317">
        <v>0.54399243140964992</v>
      </c>
      <c r="I317">
        <f t="shared" si="26"/>
        <v>318.32911160618914</v>
      </c>
      <c r="J317">
        <f t="shared" si="27"/>
        <v>910582.41334324318</v>
      </c>
      <c r="K317">
        <v>80000</v>
      </c>
      <c r="L317">
        <v>15000</v>
      </c>
      <c r="M317">
        <f t="shared" si="28"/>
        <v>71865.629039000138</v>
      </c>
      <c r="N317">
        <f t="shared" si="29"/>
        <v>86865.629039000138</v>
      </c>
    </row>
    <row r="318" spans="1:14" x14ac:dyDescent="0.2">
      <c r="A318">
        <v>2.1790215765861997E-2</v>
      </c>
      <c r="B318">
        <v>0.60921048615985596</v>
      </c>
      <c r="C318">
        <f t="shared" si="24"/>
        <v>362.62001403851434</v>
      </c>
      <c r="E318">
        <v>3470.6475920102093</v>
      </c>
      <c r="F318">
        <f t="shared" si="25"/>
        <v>1258526.2785374781</v>
      </c>
      <c r="G318">
        <v>0.94088564714499345</v>
      </c>
      <c r="H318">
        <v>0.79009369182409128</v>
      </c>
      <c r="I318">
        <f t="shared" si="26"/>
        <v>345.20386364329966</v>
      </c>
      <c r="J318">
        <f t="shared" si="27"/>
        <v>1198080.9581062386</v>
      </c>
      <c r="K318">
        <v>80000</v>
      </c>
      <c r="L318">
        <v>15000</v>
      </c>
      <c r="M318">
        <f t="shared" si="28"/>
        <v>-34554.679568760563</v>
      </c>
      <c r="N318">
        <f t="shared" si="29"/>
        <v>-19554.679568760563</v>
      </c>
    </row>
    <row r="319" spans="1:14" x14ac:dyDescent="0.2">
      <c r="A319">
        <v>0.23987548448133794</v>
      </c>
      <c r="B319">
        <v>0.60420545060579245</v>
      </c>
      <c r="C319">
        <f t="shared" si="24"/>
        <v>366.88161870174258</v>
      </c>
      <c r="E319">
        <v>2977.7958237245912</v>
      </c>
      <c r="F319">
        <f t="shared" si="25"/>
        <v>1092498.5519713669</v>
      </c>
      <c r="G319">
        <v>9.887997070223091E-2</v>
      </c>
      <c r="H319">
        <v>0.17481002227851192</v>
      </c>
      <c r="I319">
        <f t="shared" si="26"/>
        <v>265.05294961394088</v>
      </c>
      <c r="J319">
        <f t="shared" si="27"/>
        <v>789273.56642627763</v>
      </c>
      <c r="K319">
        <v>80000</v>
      </c>
      <c r="L319">
        <v>15000</v>
      </c>
      <c r="M319">
        <f t="shared" si="28"/>
        <v>208224.98554508924</v>
      </c>
      <c r="N319">
        <f t="shared" si="29"/>
        <v>223224.98554508924</v>
      </c>
    </row>
    <row r="320" spans="1:14" x14ac:dyDescent="0.2">
      <c r="A320">
        <v>0.93694875942258982</v>
      </c>
      <c r="B320">
        <v>0.57731864375743891</v>
      </c>
      <c r="C320">
        <f t="shared" si="24"/>
        <v>380.28534806360057</v>
      </c>
      <c r="E320">
        <v>3087.9060735314852</v>
      </c>
      <c r="F320">
        <f t="shared" si="25"/>
        <v>1174285.4359606269</v>
      </c>
      <c r="G320">
        <v>0.72457045197912529</v>
      </c>
      <c r="H320">
        <v>0.88879055146946628</v>
      </c>
      <c r="I320">
        <f t="shared" si="26"/>
        <v>338.73485518967254</v>
      </c>
      <c r="J320">
        <f t="shared" si="27"/>
        <v>1045981.416656998</v>
      </c>
      <c r="K320">
        <v>80000</v>
      </c>
      <c r="L320">
        <v>15000</v>
      </c>
      <c r="M320">
        <f t="shared" si="28"/>
        <v>33304.019303628942</v>
      </c>
      <c r="N320">
        <f t="shared" si="29"/>
        <v>48304.019303628942</v>
      </c>
    </row>
    <row r="321" spans="1:14" x14ac:dyDescent="0.2">
      <c r="A321">
        <v>0.49385052034058657</v>
      </c>
      <c r="B321">
        <v>0.47105319376201665</v>
      </c>
      <c r="C321">
        <f t="shared" si="24"/>
        <v>369.29807428205208</v>
      </c>
      <c r="E321">
        <v>3233.9203319934313</v>
      </c>
      <c r="F321">
        <f t="shared" si="25"/>
        <v>1194280.5509867487</v>
      </c>
      <c r="G321">
        <v>1.7609179967650379E-2</v>
      </c>
      <c r="H321">
        <v>8.0690939054536573E-2</v>
      </c>
      <c r="I321">
        <f t="shared" si="26"/>
        <v>255.40650654622027</v>
      </c>
      <c r="J321">
        <f t="shared" si="27"/>
        <v>825964.29444323515</v>
      </c>
      <c r="K321">
        <v>80000</v>
      </c>
      <c r="L321">
        <v>15000</v>
      </c>
      <c r="M321">
        <f t="shared" si="28"/>
        <v>273316.2565435135</v>
      </c>
      <c r="N321">
        <f t="shared" si="29"/>
        <v>288316.2565435135</v>
      </c>
    </row>
    <row r="322" spans="1:14" x14ac:dyDescent="0.2">
      <c r="A322">
        <v>0.13968321787163915</v>
      </c>
      <c r="B322">
        <v>0.49055452131717886</v>
      </c>
      <c r="C322">
        <f t="shared" si="24"/>
        <v>362.60475478377634</v>
      </c>
      <c r="E322">
        <v>3074.4179828870983</v>
      </c>
      <c r="F322">
        <f t="shared" si="25"/>
        <v>1114798.5787876085</v>
      </c>
      <c r="G322">
        <v>0.10086367381817073</v>
      </c>
      <c r="H322">
        <v>0.23773918881801812</v>
      </c>
      <c r="I322">
        <f t="shared" si="26"/>
        <v>268.6231574449904</v>
      </c>
      <c r="J322">
        <f t="shared" si="27"/>
        <v>825859.86586879077</v>
      </c>
      <c r="K322">
        <v>80000</v>
      </c>
      <c r="L322">
        <v>15000</v>
      </c>
      <c r="M322">
        <f t="shared" si="28"/>
        <v>193938.71291881776</v>
      </c>
      <c r="N322">
        <f t="shared" si="29"/>
        <v>208938.71291881776</v>
      </c>
    </row>
    <row r="323" spans="1:14" x14ac:dyDescent="0.2">
      <c r="A323">
        <v>0.3945738090151677</v>
      </c>
      <c r="B323">
        <v>0.23212378307443465</v>
      </c>
      <c r="C323">
        <f t="shared" si="24"/>
        <v>362.53395184179203</v>
      </c>
      <c r="E323">
        <v>2834.1820628411369</v>
      </c>
      <c r="F323">
        <f t="shared" si="25"/>
        <v>1027487.2234809195</v>
      </c>
      <c r="G323">
        <v>0.25794244209112827</v>
      </c>
      <c r="H323">
        <v>0.33606982634968108</v>
      </c>
      <c r="I323">
        <f t="shared" si="26"/>
        <v>282.6706747642445</v>
      </c>
      <c r="J323">
        <f t="shared" si="27"/>
        <v>801140.15610802255</v>
      </c>
      <c r="K323">
        <v>80000</v>
      </c>
      <c r="L323">
        <v>15000</v>
      </c>
      <c r="M323">
        <f t="shared" si="28"/>
        <v>131347.06737289694</v>
      </c>
      <c r="N323">
        <f t="shared" si="29"/>
        <v>146347.06737289694</v>
      </c>
    </row>
    <row r="324" spans="1:14" x14ac:dyDescent="0.2">
      <c r="A324">
        <v>0.31226538895840328</v>
      </c>
      <c r="B324">
        <v>6.8514053773613692E-2</v>
      </c>
      <c r="C324">
        <f t="shared" ref="C324:C387" si="30">$C$1+($D$1-$C$1)*(A324+B324)/2</f>
        <v>357.61558885464035</v>
      </c>
      <c r="E324">
        <v>3047.6686068395793</v>
      </c>
      <c r="F324">
        <f t="shared" si="25"/>
        <v>1089893.8034687375</v>
      </c>
      <c r="G324">
        <v>0.89187292092654191</v>
      </c>
      <c r="H324">
        <v>0.73439741203039643</v>
      </c>
      <c r="I324">
        <f t="shared" si="26"/>
        <v>339.44486831263163</v>
      </c>
      <c r="J324">
        <f t="shared" si="27"/>
        <v>1034515.4689092025</v>
      </c>
      <c r="K324">
        <v>80000</v>
      </c>
      <c r="L324">
        <v>15000</v>
      </c>
      <c r="M324">
        <f t="shared" si="28"/>
        <v>-39621.665440464974</v>
      </c>
      <c r="N324">
        <f t="shared" si="29"/>
        <v>-24621.665440464974</v>
      </c>
    </row>
    <row r="325" spans="1:14" x14ac:dyDescent="0.2">
      <c r="A325">
        <v>0.98498489333780936</v>
      </c>
      <c r="B325">
        <v>0.65392010254219179</v>
      </c>
      <c r="C325">
        <f t="shared" si="30"/>
        <v>382.7780999176</v>
      </c>
      <c r="E325">
        <v>3071.9626314094057</v>
      </c>
      <c r="F325">
        <f t="shared" ref="F325:F388" si="31">C325*E325</f>
        <v>1175880.0190687629</v>
      </c>
      <c r="G325">
        <v>0.53614917447431865</v>
      </c>
      <c r="H325">
        <v>6.6194647053437916E-2</v>
      </c>
      <c r="I325">
        <f t="shared" ref="I325:I388" si="32">$I$1+($J$1-$I$1)*(G325+H325)/2</f>
        <v>283.12891018402661</v>
      </c>
      <c r="J325">
        <f t="shared" ref="J325:J388" si="33">I325*E325</f>
        <v>869761.4319569997</v>
      </c>
      <c r="K325">
        <v>80000</v>
      </c>
      <c r="L325">
        <v>15000</v>
      </c>
      <c r="M325">
        <f t="shared" ref="M325:M388" si="34">F325-J325-K325-L325</f>
        <v>211118.58711176319</v>
      </c>
      <c r="N325">
        <f t="shared" ref="N325:N388" si="35">M325+L325</f>
        <v>226118.58711176319</v>
      </c>
    </row>
    <row r="326" spans="1:14" x14ac:dyDescent="0.2">
      <c r="A326">
        <v>0.96996978667561873</v>
      </c>
      <c r="B326">
        <v>0.82045960875270851</v>
      </c>
      <c r="C326">
        <f t="shared" si="30"/>
        <v>385.80858790856655</v>
      </c>
      <c r="E326">
        <v>3310.6219992332626</v>
      </c>
      <c r="F326">
        <f t="shared" si="31"/>
        <v>1277266.3986232206</v>
      </c>
      <c r="G326">
        <v>0.4000671407208472</v>
      </c>
      <c r="H326">
        <v>0.93649098178044987</v>
      </c>
      <c r="I326">
        <f t="shared" si="32"/>
        <v>323.51069673757132</v>
      </c>
      <c r="J326">
        <f t="shared" si="33"/>
        <v>1071021.6296066842</v>
      </c>
      <c r="K326">
        <v>80000</v>
      </c>
      <c r="L326">
        <v>15000</v>
      </c>
      <c r="M326">
        <f t="shared" si="34"/>
        <v>111244.76901653642</v>
      </c>
      <c r="N326">
        <f t="shared" si="35"/>
        <v>126244.76901653642</v>
      </c>
    </row>
    <row r="327" spans="1:14" x14ac:dyDescent="0.2">
      <c r="A327">
        <v>7.1962645344401374E-2</v>
      </c>
      <c r="B327">
        <v>0.81212805566576129</v>
      </c>
      <c r="C327">
        <f t="shared" si="30"/>
        <v>367.68181402020326</v>
      </c>
      <c r="E327">
        <v>2755.746671326051</v>
      </c>
      <c r="F327">
        <f t="shared" si="31"/>
        <v>1013237.9350932993</v>
      </c>
      <c r="G327">
        <v>0.28305917538987396</v>
      </c>
      <c r="H327">
        <v>0.16638691366313668</v>
      </c>
      <c r="I327">
        <f t="shared" si="32"/>
        <v>274.71953489791559</v>
      </c>
      <c r="J327">
        <f t="shared" si="33"/>
        <v>757057.44384317182</v>
      </c>
      <c r="K327">
        <v>80000</v>
      </c>
      <c r="L327">
        <v>15000</v>
      </c>
      <c r="M327">
        <f t="shared" si="34"/>
        <v>161180.49125012744</v>
      </c>
      <c r="N327">
        <f t="shared" si="35"/>
        <v>176180.49125012744</v>
      </c>
    </row>
    <row r="328" spans="1:14" x14ac:dyDescent="0.2">
      <c r="A328">
        <v>0.89596240119632553</v>
      </c>
      <c r="B328">
        <v>0.86590166936246837</v>
      </c>
      <c r="C328">
        <f t="shared" si="30"/>
        <v>385.2372814111759</v>
      </c>
      <c r="E328">
        <v>3098.5679093901126</v>
      </c>
      <c r="F328">
        <f t="shared" si="31"/>
        <v>1193683.8776813578</v>
      </c>
      <c r="G328">
        <v>0.87539292580950345</v>
      </c>
      <c r="H328">
        <v>0.78615680410168765</v>
      </c>
      <c r="I328">
        <f t="shared" si="32"/>
        <v>341.38523514511553</v>
      </c>
      <c r="J328">
        <f t="shared" si="33"/>
        <v>1057805.3343602526</v>
      </c>
      <c r="K328">
        <v>80000</v>
      </c>
      <c r="L328">
        <v>15000</v>
      </c>
      <c r="M328">
        <f t="shared" si="34"/>
        <v>40878.543321105186</v>
      </c>
      <c r="N328">
        <f t="shared" si="35"/>
        <v>55878.543321105186</v>
      </c>
    </row>
    <row r="329" spans="1:14" x14ac:dyDescent="0.2">
      <c r="A329">
        <v>0.38889736625263222</v>
      </c>
      <c r="B329">
        <v>0.72988067262794887</v>
      </c>
      <c r="C329">
        <f t="shared" si="30"/>
        <v>372.37556077761161</v>
      </c>
      <c r="E329">
        <v>3286.9904847102589</v>
      </c>
      <c r="F329">
        <f t="shared" si="31"/>
        <v>1223994.925014656</v>
      </c>
      <c r="G329">
        <v>9.6469008453627131E-2</v>
      </c>
      <c r="H329">
        <v>7.040620136112552E-2</v>
      </c>
      <c r="I329">
        <f t="shared" si="32"/>
        <v>259.17813653981142</v>
      </c>
      <c r="J329">
        <f t="shared" si="33"/>
        <v>851916.06865129643</v>
      </c>
      <c r="K329">
        <v>80000</v>
      </c>
      <c r="L329">
        <v>15000</v>
      </c>
      <c r="M329">
        <f t="shared" si="34"/>
        <v>277078.85636335961</v>
      </c>
      <c r="N329">
        <f t="shared" si="35"/>
        <v>292078.85636335961</v>
      </c>
    </row>
    <row r="330" spans="1:14" x14ac:dyDescent="0.2">
      <c r="A330">
        <v>0.85143589587084567</v>
      </c>
      <c r="B330">
        <v>0.92980742820520645</v>
      </c>
      <c r="C330">
        <f t="shared" si="30"/>
        <v>385.62486648152105</v>
      </c>
      <c r="E330">
        <v>3264.2701701915939</v>
      </c>
      <c r="F330">
        <f t="shared" si="31"/>
        <v>1258783.7485397453</v>
      </c>
      <c r="G330">
        <v>0.83556627094332714</v>
      </c>
      <c r="H330">
        <v>0.7737662892544328</v>
      </c>
      <c r="I330">
        <f t="shared" si="32"/>
        <v>338.51329081087681</v>
      </c>
      <c r="J330">
        <f t="shared" si="33"/>
        <v>1104998.8374073373</v>
      </c>
      <c r="K330">
        <v>80000</v>
      </c>
      <c r="L330">
        <v>15000</v>
      </c>
      <c r="M330">
        <f t="shared" si="34"/>
        <v>58784.911132408073</v>
      </c>
      <c r="N330">
        <f t="shared" si="35"/>
        <v>73784.911132408073</v>
      </c>
    </row>
    <row r="331" spans="1:14" x14ac:dyDescent="0.2">
      <c r="A331">
        <v>0.23621326334421827</v>
      </c>
      <c r="B331">
        <v>0.58055360576189463</v>
      </c>
      <c r="C331">
        <f t="shared" si="30"/>
        <v>366.33533738212225</v>
      </c>
      <c r="E331">
        <v>2908.2587009979761</v>
      </c>
      <c r="F331">
        <f t="shared" si="31"/>
        <v>1065397.9324245863</v>
      </c>
      <c r="G331">
        <v>0.8750267036957915</v>
      </c>
      <c r="H331">
        <v>0.4735862300485244</v>
      </c>
      <c r="I331">
        <f t="shared" si="32"/>
        <v>324.17371135593737</v>
      </c>
      <c r="J331">
        <f t="shared" si="33"/>
        <v>942781.01668571134</v>
      </c>
      <c r="K331">
        <v>80000</v>
      </c>
      <c r="L331">
        <v>15000</v>
      </c>
      <c r="M331">
        <f t="shared" si="34"/>
        <v>27616.91573887493</v>
      </c>
      <c r="N331">
        <f t="shared" si="35"/>
        <v>42616.91573887493</v>
      </c>
    </row>
    <row r="332" spans="1:14" x14ac:dyDescent="0.2">
      <c r="A332">
        <v>0.59218115787224956</v>
      </c>
      <c r="B332">
        <v>0.41709646900845365</v>
      </c>
      <c r="C332">
        <f t="shared" si="30"/>
        <v>370.18555253761406</v>
      </c>
      <c r="E332">
        <v>3318.4715069437516</v>
      </c>
      <c r="F332">
        <f t="shared" si="31"/>
        <v>1228450.2083783015</v>
      </c>
      <c r="G332">
        <v>0.521256141850032</v>
      </c>
      <c r="H332">
        <v>0.6972258674886318</v>
      </c>
      <c r="I332">
        <f t="shared" si="32"/>
        <v>317.01651051362649</v>
      </c>
      <c r="J332">
        <f t="shared" si="33"/>
        <v>1052010.2573702037</v>
      </c>
      <c r="K332">
        <v>80000</v>
      </c>
      <c r="L332">
        <v>15000</v>
      </c>
      <c r="M332">
        <f t="shared" si="34"/>
        <v>81439.951008097734</v>
      </c>
      <c r="N332">
        <f t="shared" si="35"/>
        <v>96439.951008097734</v>
      </c>
    </row>
    <row r="333" spans="1:14" x14ac:dyDescent="0.2">
      <c r="A333">
        <v>0.88204596087527087</v>
      </c>
      <c r="B333">
        <v>0.61119418927579572</v>
      </c>
      <c r="C333">
        <f t="shared" si="30"/>
        <v>379.86480300302134</v>
      </c>
      <c r="E333">
        <v>2999.8564703673765</v>
      </c>
      <c r="F333">
        <f t="shared" si="31"/>
        <v>1139539.8871534425</v>
      </c>
      <c r="G333">
        <v>0.16486098818933684</v>
      </c>
      <c r="H333">
        <v>0.41737113559373762</v>
      </c>
      <c r="I333">
        <f t="shared" si="32"/>
        <v>282.02276680806909</v>
      </c>
      <c r="J333">
        <f t="shared" si="33"/>
        <v>846027.82180009584</v>
      </c>
      <c r="K333">
        <v>80000</v>
      </c>
      <c r="L333">
        <v>15000</v>
      </c>
      <c r="M333">
        <f t="shared" si="34"/>
        <v>198512.06535334664</v>
      </c>
      <c r="N333">
        <f t="shared" si="35"/>
        <v>213512.06535334664</v>
      </c>
    </row>
    <row r="334" spans="1:14" x14ac:dyDescent="0.2">
      <c r="A334">
        <v>0.72331919309060944</v>
      </c>
      <c r="B334">
        <v>0.97396771141697436</v>
      </c>
      <c r="C334">
        <f t="shared" si="30"/>
        <v>383.94573809015168</v>
      </c>
      <c r="E334">
        <v>2939.7431338366005</v>
      </c>
      <c r="F334">
        <f t="shared" si="31"/>
        <v>1128701.8473163492</v>
      </c>
      <c r="G334">
        <v>0.2674031800286874</v>
      </c>
      <c r="H334">
        <v>0.673390911587878</v>
      </c>
      <c r="I334">
        <f t="shared" si="32"/>
        <v>301.74367503891108</v>
      </c>
      <c r="J334">
        <f t="shared" si="33"/>
        <v>887048.89687426121</v>
      </c>
      <c r="K334">
        <v>80000</v>
      </c>
      <c r="L334">
        <v>15000</v>
      </c>
      <c r="M334">
        <f t="shared" si="34"/>
        <v>146652.95044208795</v>
      </c>
      <c r="N334">
        <f t="shared" si="35"/>
        <v>161652.95044208795</v>
      </c>
    </row>
    <row r="335" spans="1:14" x14ac:dyDescent="0.2">
      <c r="A335">
        <v>0.50349436933500169</v>
      </c>
      <c r="B335">
        <v>0.44288460951567127</v>
      </c>
      <c r="C335">
        <f t="shared" si="30"/>
        <v>368.92757957701343</v>
      </c>
      <c r="E335">
        <v>3320.3314236088772</v>
      </c>
      <c r="F335">
        <f t="shared" si="31"/>
        <v>1224961.8355055223</v>
      </c>
      <c r="G335">
        <v>0.7508163701284829</v>
      </c>
      <c r="H335">
        <v>0.64171269875179293</v>
      </c>
      <c r="I335">
        <f t="shared" si="32"/>
        <v>326.58909878841519</v>
      </c>
      <c r="J335">
        <f t="shared" si="33"/>
        <v>1084384.0473152788</v>
      </c>
      <c r="K335">
        <v>80000</v>
      </c>
      <c r="L335">
        <v>15000</v>
      </c>
      <c r="M335">
        <f t="shared" si="34"/>
        <v>45577.788190243533</v>
      </c>
      <c r="N335">
        <f t="shared" si="35"/>
        <v>60577.788190243533</v>
      </c>
    </row>
    <row r="336" spans="1:14" x14ac:dyDescent="0.2">
      <c r="A336">
        <v>0.42289498580889312</v>
      </c>
      <c r="B336">
        <v>0.44145023957029939</v>
      </c>
      <c r="C336">
        <f t="shared" si="30"/>
        <v>367.28690450758387</v>
      </c>
      <c r="E336">
        <v>2852.5009914374095</v>
      </c>
      <c r="F336">
        <f t="shared" si="31"/>
        <v>1047686.2592498602</v>
      </c>
      <c r="G336">
        <v>7.1596423230689418E-2</v>
      </c>
      <c r="H336">
        <v>0.55751213110751674</v>
      </c>
      <c r="I336">
        <f t="shared" si="32"/>
        <v>284.60097048860132</v>
      </c>
      <c r="J336">
        <f t="shared" si="33"/>
        <v>811824.55048278417</v>
      </c>
      <c r="K336">
        <v>80000</v>
      </c>
      <c r="L336">
        <v>15000</v>
      </c>
      <c r="M336">
        <f t="shared" si="34"/>
        <v>140861.70876707602</v>
      </c>
      <c r="N336">
        <f t="shared" si="35"/>
        <v>155861.70876707602</v>
      </c>
    </row>
    <row r="337" spans="1:14" x14ac:dyDescent="0.2">
      <c r="A337">
        <v>0.95089571825312047</v>
      </c>
      <c r="B337">
        <v>0.90450758384960483</v>
      </c>
      <c r="C337">
        <f t="shared" si="30"/>
        <v>387.10806604205453</v>
      </c>
      <c r="E337">
        <v>3046.695163291588</v>
      </c>
      <c r="F337">
        <f t="shared" si="31"/>
        <v>1179400.2724814881</v>
      </c>
      <c r="G337">
        <v>2.252265999328593E-2</v>
      </c>
      <c r="H337">
        <v>0.61085848567155976</v>
      </c>
      <c r="I337">
        <f t="shared" si="32"/>
        <v>284.83596301156649</v>
      </c>
      <c r="J337">
        <f t="shared" si="33"/>
        <v>867808.35083884129</v>
      </c>
      <c r="K337">
        <v>80000</v>
      </c>
      <c r="L337">
        <v>15000</v>
      </c>
      <c r="M337">
        <f t="shared" si="34"/>
        <v>216591.92164264678</v>
      </c>
      <c r="N337">
        <f t="shared" si="35"/>
        <v>231591.92164264678</v>
      </c>
    </row>
    <row r="338" spans="1:14" x14ac:dyDescent="0.2">
      <c r="A338">
        <v>0.56627094332712791</v>
      </c>
      <c r="B338">
        <v>0.60829493087557607</v>
      </c>
      <c r="C338">
        <f t="shared" si="30"/>
        <v>373.49131748405409</v>
      </c>
      <c r="E338">
        <v>3247.9481508999015</v>
      </c>
      <c r="F338">
        <f t="shared" si="31"/>
        <v>1213080.4339995016</v>
      </c>
      <c r="G338">
        <v>0.14120914334543902</v>
      </c>
      <c r="H338">
        <v>0.42738120670186469</v>
      </c>
      <c r="I338">
        <f t="shared" si="32"/>
        <v>281.2724692526017</v>
      </c>
      <c r="J338">
        <f t="shared" si="33"/>
        <v>913558.39640803705</v>
      </c>
      <c r="K338">
        <v>80000</v>
      </c>
      <c r="L338">
        <v>15000</v>
      </c>
      <c r="M338">
        <f t="shared" si="34"/>
        <v>204522.03759146458</v>
      </c>
      <c r="N338">
        <f t="shared" si="35"/>
        <v>219522.03759146458</v>
      </c>
    </row>
    <row r="339" spans="1:14" x14ac:dyDescent="0.2">
      <c r="A339">
        <v>0.11459700308236946</v>
      </c>
      <c r="B339">
        <v>5.5635242774742882E-2</v>
      </c>
      <c r="C339">
        <f t="shared" si="30"/>
        <v>353.40464491714226</v>
      </c>
      <c r="E339">
        <v>3169.2893647486926</v>
      </c>
      <c r="F339">
        <f t="shared" si="31"/>
        <v>1120041.5825886871</v>
      </c>
      <c r="G339">
        <v>0.14758751182592242</v>
      </c>
      <c r="H339">
        <v>0.11951048310800501</v>
      </c>
      <c r="I339">
        <f t="shared" si="32"/>
        <v>264.69038972136599</v>
      </c>
      <c r="J339">
        <f t="shared" si="33"/>
        <v>838880.43709511193</v>
      </c>
      <c r="K339">
        <v>80000</v>
      </c>
      <c r="L339">
        <v>15000</v>
      </c>
      <c r="M339">
        <f t="shared" si="34"/>
        <v>186161.14549357514</v>
      </c>
      <c r="N339">
        <f t="shared" si="35"/>
        <v>201161.14549357514</v>
      </c>
    </row>
    <row r="340" spans="1:14" x14ac:dyDescent="0.2">
      <c r="A340">
        <v>0.28171636097293007</v>
      </c>
      <c r="B340">
        <v>0.66820276497695852</v>
      </c>
      <c r="C340">
        <f t="shared" si="30"/>
        <v>368.9983825189978</v>
      </c>
      <c r="E340">
        <v>3294.0157628472662</v>
      </c>
      <c r="F340">
        <f t="shared" si="31"/>
        <v>1215486.4884827239</v>
      </c>
      <c r="G340">
        <v>0.69997253334147158</v>
      </c>
      <c r="H340">
        <v>0.28794213690603349</v>
      </c>
      <c r="I340">
        <f t="shared" si="32"/>
        <v>304.3353068636128</v>
      </c>
      <c r="J340">
        <f t="shared" si="33"/>
        <v>1002485.2979997003</v>
      </c>
      <c r="K340">
        <v>80000</v>
      </c>
      <c r="L340">
        <v>15000</v>
      </c>
      <c r="M340">
        <f t="shared" si="34"/>
        <v>118001.19048302365</v>
      </c>
      <c r="N340">
        <f t="shared" si="35"/>
        <v>133001.19048302365</v>
      </c>
    </row>
    <row r="341" spans="1:14" x14ac:dyDescent="0.2">
      <c r="A341">
        <v>0.17740409558397169</v>
      </c>
      <c r="B341">
        <v>0.55549790948210087</v>
      </c>
      <c r="C341">
        <f t="shared" si="30"/>
        <v>364.65804010132143</v>
      </c>
      <c r="E341">
        <v>2964.2011516698403</v>
      </c>
      <c r="F341">
        <f t="shared" si="31"/>
        <v>1080919.7824340039</v>
      </c>
      <c r="G341">
        <v>0.58229316080202642</v>
      </c>
      <c r="H341">
        <v>0.8852809228797266</v>
      </c>
      <c r="I341">
        <f t="shared" si="32"/>
        <v>330.71657460249639</v>
      </c>
      <c r="J341">
        <f t="shared" si="33"/>
        <v>980310.4513130245</v>
      </c>
      <c r="K341">
        <v>80000</v>
      </c>
      <c r="L341">
        <v>15000</v>
      </c>
      <c r="M341">
        <f t="shared" si="34"/>
        <v>5609.3311209793901</v>
      </c>
      <c r="N341">
        <f t="shared" si="35"/>
        <v>20609.33112097939</v>
      </c>
    </row>
    <row r="342" spans="1:14" x14ac:dyDescent="0.2">
      <c r="A342">
        <v>0.46916104617450483</v>
      </c>
      <c r="B342">
        <v>0.7891170995208594</v>
      </c>
      <c r="C342">
        <f t="shared" si="30"/>
        <v>375.16556291390731</v>
      </c>
      <c r="E342">
        <v>3188.2330025182455</v>
      </c>
      <c r="F342">
        <f t="shared" si="31"/>
        <v>1196115.2290904545</v>
      </c>
      <c r="G342">
        <v>0.8359019745475631</v>
      </c>
      <c r="H342">
        <v>0.65309610278633989</v>
      </c>
      <c r="I342">
        <f t="shared" si="32"/>
        <v>331.89489425336467</v>
      </c>
      <c r="J342">
        <f t="shared" si="33"/>
        <v>1058158.2552258803</v>
      </c>
      <c r="K342">
        <v>80000</v>
      </c>
      <c r="L342">
        <v>15000</v>
      </c>
      <c r="M342">
        <f t="shared" si="34"/>
        <v>42956.973864574218</v>
      </c>
      <c r="N342">
        <f t="shared" si="35"/>
        <v>57956.973864574218</v>
      </c>
    </row>
    <row r="343" spans="1:14" x14ac:dyDescent="0.2">
      <c r="A343">
        <v>0.53257850886562697</v>
      </c>
      <c r="B343">
        <v>3.3478804895168919E-2</v>
      </c>
      <c r="C343">
        <f t="shared" si="30"/>
        <v>361.32114627521594</v>
      </c>
      <c r="E343">
        <v>3065.7450982544105</v>
      </c>
      <c r="F343">
        <f t="shared" si="31"/>
        <v>1107718.5330889081</v>
      </c>
      <c r="G343">
        <v>0.95162816248054449</v>
      </c>
      <c r="H343">
        <v>3.3509323404644915E-2</v>
      </c>
      <c r="I343">
        <f t="shared" si="32"/>
        <v>304.18256172368541</v>
      </c>
      <c r="J343">
        <f t="shared" si="33"/>
        <v>932546.19757885823</v>
      </c>
      <c r="K343">
        <v>80000</v>
      </c>
      <c r="L343">
        <v>15000</v>
      </c>
      <c r="M343">
        <f t="shared" si="34"/>
        <v>80172.33551004983</v>
      </c>
      <c r="N343">
        <f t="shared" si="35"/>
        <v>95172.33551004983</v>
      </c>
    </row>
    <row r="344" spans="1:14" x14ac:dyDescent="0.2">
      <c r="A344">
        <v>0.3129367961668752</v>
      </c>
      <c r="B344">
        <v>0.69966734824671162</v>
      </c>
      <c r="C344">
        <f t="shared" si="30"/>
        <v>370.25208288827173</v>
      </c>
      <c r="E344">
        <v>2999.5122834661743</v>
      </c>
      <c r="F344">
        <f t="shared" si="31"/>
        <v>1110575.6706023072</v>
      </c>
      <c r="G344">
        <v>0.67122409741508227</v>
      </c>
      <c r="H344">
        <v>0.16031373027741325</v>
      </c>
      <c r="I344">
        <f t="shared" si="32"/>
        <v>295.73458052308723</v>
      </c>
      <c r="J344">
        <f t="shared" si="33"/>
        <v>887059.50692471652</v>
      </c>
      <c r="K344">
        <v>80000</v>
      </c>
      <c r="L344">
        <v>15000</v>
      </c>
      <c r="M344">
        <f t="shared" si="34"/>
        <v>128516.16367759067</v>
      </c>
      <c r="N344">
        <f t="shared" si="35"/>
        <v>143516.16367759067</v>
      </c>
    </row>
    <row r="345" spans="1:14" x14ac:dyDescent="0.2">
      <c r="A345">
        <v>0.64903714102603227</v>
      </c>
      <c r="B345">
        <v>0.61836603900265508</v>
      </c>
      <c r="C345">
        <f t="shared" si="30"/>
        <v>375.34806360057377</v>
      </c>
      <c r="E345">
        <v>3064.5974296276108</v>
      </c>
      <c r="F345">
        <f t="shared" si="31"/>
        <v>1150290.7109260194</v>
      </c>
      <c r="G345">
        <v>0.82976775414288761</v>
      </c>
      <c r="H345">
        <v>0.88137455366679895</v>
      </c>
      <c r="I345">
        <f t="shared" si="32"/>
        <v>344.11282692953273</v>
      </c>
      <c r="J345">
        <f t="shared" si="33"/>
        <v>1054567.2849101368</v>
      </c>
      <c r="K345">
        <v>80000</v>
      </c>
      <c r="L345">
        <v>15000</v>
      </c>
      <c r="M345">
        <f t="shared" si="34"/>
        <v>723.42601588252001</v>
      </c>
      <c r="N345">
        <f t="shared" si="35"/>
        <v>15723.42601588252</v>
      </c>
    </row>
    <row r="346" spans="1:14" x14ac:dyDescent="0.2">
      <c r="A346">
        <v>0.32013916440321055</v>
      </c>
      <c r="B346">
        <v>0.69948423718985564</v>
      </c>
      <c r="C346">
        <f t="shared" si="30"/>
        <v>370.39246803186131</v>
      </c>
      <c r="E346">
        <v>3065.4483756079571</v>
      </c>
      <c r="F346">
        <f t="shared" si="31"/>
        <v>1135418.9894656914</v>
      </c>
      <c r="G346">
        <v>0.6360972930082095</v>
      </c>
      <c r="H346">
        <v>0.87524033326212347</v>
      </c>
      <c r="I346">
        <f t="shared" si="32"/>
        <v>333.12356944486834</v>
      </c>
      <c r="J346">
        <f t="shared" si="33"/>
        <v>1021173.1048314961</v>
      </c>
      <c r="K346">
        <v>80000</v>
      </c>
      <c r="L346">
        <v>15000</v>
      </c>
      <c r="M346">
        <f t="shared" si="34"/>
        <v>19245.884634195245</v>
      </c>
      <c r="N346">
        <f t="shared" si="35"/>
        <v>34245.884634195245</v>
      </c>
    </row>
    <row r="347" spans="1:14" x14ac:dyDescent="0.2">
      <c r="A347">
        <v>0.66545609912411874</v>
      </c>
      <c r="B347">
        <v>0.28128910184026612</v>
      </c>
      <c r="C347">
        <f t="shared" si="30"/>
        <v>368.93490401928767</v>
      </c>
      <c r="E347">
        <v>2728.842112745042</v>
      </c>
      <c r="F347">
        <f t="shared" si="31"/>
        <v>1006765.1029493823</v>
      </c>
      <c r="G347">
        <v>0.45200964384899439</v>
      </c>
      <c r="H347">
        <v>0.92641987365337075</v>
      </c>
      <c r="I347">
        <f t="shared" si="32"/>
        <v>325.81362346263006</v>
      </c>
      <c r="J347">
        <f t="shared" si="33"/>
        <v>889093.93661088101</v>
      </c>
      <c r="K347">
        <v>80000</v>
      </c>
      <c r="L347">
        <v>15000</v>
      </c>
      <c r="M347">
        <f t="shared" si="34"/>
        <v>22671.166338501265</v>
      </c>
      <c r="N347">
        <f t="shared" si="35"/>
        <v>37671.166338501265</v>
      </c>
    </row>
    <row r="348" spans="1:14" x14ac:dyDescent="0.2">
      <c r="A348">
        <v>0.91534165471358375</v>
      </c>
      <c r="B348">
        <v>0.99972533341471603</v>
      </c>
      <c r="C348">
        <f t="shared" si="30"/>
        <v>388.30133976256599</v>
      </c>
      <c r="E348">
        <v>2394.8995324899442</v>
      </c>
      <c r="F348">
        <f t="shared" si="31"/>
        <v>929942.6970625883</v>
      </c>
      <c r="G348">
        <v>0.12677388836329234</v>
      </c>
      <c r="H348">
        <v>0.44151127658925138</v>
      </c>
      <c r="I348">
        <f t="shared" si="32"/>
        <v>281.2556840723899</v>
      </c>
      <c r="J348">
        <f t="shared" si="33"/>
        <v>673579.106295106</v>
      </c>
      <c r="K348">
        <v>80000</v>
      </c>
      <c r="L348">
        <v>15000</v>
      </c>
      <c r="M348">
        <f t="shared" si="34"/>
        <v>161363.5907674823</v>
      </c>
      <c r="N348">
        <f t="shared" si="35"/>
        <v>176363.5907674823</v>
      </c>
    </row>
    <row r="349" spans="1:14" x14ac:dyDescent="0.2">
      <c r="A349">
        <v>0.99380474257637252</v>
      </c>
      <c r="B349">
        <v>0.15030365916928617</v>
      </c>
      <c r="C349">
        <f t="shared" si="30"/>
        <v>372.88216803491315</v>
      </c>
      <c r="E349">
        <v>2778.4738070549793</v>
      </c>
      <c r="F349">
        <f t="shared" si="31"/>
        <v>1036043.3370028796</v>
      </c>
      <c r="G349">
        <v>0.88982818079165016</v>
      </c>
      <c r="H349">
        <v>0.44706564531388288</v>
      </c>
      <c r="I349">
        <f t="shared" si="32"/>
        <v>323.52916043580433</v>
      </c>
      <c r="J349">
        <f t="shared" si="33"/>
        <v>898917.29808937048</v>
      </c>
      <c r="K349">
        <v>80000</v>
      </c>
      <c r="L349">
        <v>15000</v>
      </c>
      <c r="M349">
        <f t="shared" si="34"/>
        <v>42126.03891350911</v>
      </c>
      <c r="N349">
        <f t="shared" si="35"/>
        <v>57126.03891350911</v>
      </c>
    </row>
    <row r="350" spans="1:14" x14ac:dyDescent="0.2">
      <c r="A350">
        <v>0.12329477828302866</v>
      </c>
      <c r="B350">
        <v>0.79982909634693444</v>
      </c>
      <c r="C350">
        <f t="shared" si="30"/>
        <v>368.46247749259925</v>
      </c>
      <c r="E350">
        <v>2736.8308868317399</v>
      </c>
      <c r="F350">
        <f t="shared" si="31"/>
        <v>1008419.4890402904</v>
      </c>
      <c r="G350">
        <v>0.33011871700186163</v>
      </c>
      <c r="H350">
        <v>0.73290200506607261</v>
      </c>
      <c r="I350">
        <f t="shared" si="32"/>
        <v>308.46613971373637</v>
      </c>
      <c r="J350">
        <f t="shared" si="33"/>
        <v>844219.65871030849</v>
      </c>
      <c r="K350">
        <v>80000</v>
      </c>
      <c r="L350">
        <v>15000</v>
      </c>
      <c r="M350">
        <f t="shared" si="34"/>
        <v>69199.830329981865</v>
      </c>
      <c r="N350">
        <f t="shared" si="35"/>
        <v>84199.830329981865</v>
      </c>
    </row>
    <row r="351" spans="1:14" x14ac:dyDescent="0.2">
      <c r="A351">
        <v>0.71388897366252635</v>
      </c>
      <c r="B351">
        <v>0.45106357005523851</v>
      </c>
      <c r="C351">
        <f t="shared" si="30"/>
        <v>373.29905087435532</v>
      </c>
      <c r="E351">
        <v>3134.2505129287019</v>
      </c>
      <c r="F351">
        <f t="shared" si="31"/>
        <v>1170012.7416787457</v>
      </c>
      <c r="G351">
        <v>0.71977904599139375</v>
      </c>
      <c r="H351">
        <v>0.62028870509964296</v>
      </c>
      <c r="I351">
        <f t="shared" si="32"/>
        <v>323.70372631000703</v>
      </c>
      <c r="J351">
        <f t="shared" si="33"/>
        <v>1014568.5702240716</v>
      </c>
      <c r="K351">
        <v>80000</v>
      </c>
      <c r="L351">
        <v>15000</v>
      </c>
      <c r="M351">
        <f t="shared" si="34"/>
        <v>60444.171454674099</v>
      </c>
      <c r="N351">
        <f t="shared" si="35"/>
        <v>75444.171454674099</v>
      </c>
    </row>
    <row r="352" spans="1:14" x14ac:dyDescent="0.2">
      <c r="A352">
        <v>0.37107455671864986</v>
      </c>
      <c r="B352">
        <v>6.8666646320993683E-3</v>
      </c>
      <c r="C352">
        <f t="shared" si="30"/>
        <v>357.558824427015</v>
      </c>
      <c r="E352">
        <v>2963.447407935746</v>
      </c>
      <c r="F352">
        <f t="shared" si="31"/>
        <v>1059606.7714327902</v>
      </c>
      <c r="G352">
        <v>0.49497970519119844</v>
      </c>
      <c r="H352">
        <v>0.16330454420606097</v>
      </c>
      <c r="I352">
        <f t="shared" si="32"/>
        <v>286.20563371684926</v>
      </c>
      <c r="J352">
        <f t="shared" si="33"/>
        <v>848155.34337480448</v>
      </c>
      <c r="K352">
        <v>80000</v>
      </c>
      <c r="L352">
        <v>15000</v>
      </c>
      <c r="M352">
        <f t="shared" si="34"/>
        <v>116451.42805798573</v>
      </c>
      <c r="N352">
        <f t="shared" si="35"/>
        <v>131451.42805798573</v>
      </c>
    </row>
    <row r="353" spans="1:14" x14ac:dyDescent="0.2">
      <c r="A353">
        <v>4.0498062074648275E-2</v>
      </c>
      <c r="B353">
        <v>0.23120822779015474</v>
      </c>
      <c r="C353">
        <f t="shared" si="30"/>
        <v>355.43412579729608</v>
      </c>
      <c r="E353">
        <v>2908.0336010592873</v>
      </c>
      <c r="F353">
        <f t="shared" si="31"/>
        <v>1033614.3807816707</v>
      </c>
      <c r="G353">
        <v>0.71810052797021395</v>
      </c>
      <c r="H353">
        <v>0.56324961088900416</v>
      </c>
      <c r="I353">
        <f t="shared" si="32"/>
        <v>320.47425763725698</v>
      </c>
      <c r="J353">
        <f t="shared" si="33"/>
        <v>931949.90948367422</v>
      </c>
      <c r="K353">
        <v>80000</v>
      </c>
      <c r="L353">
        <v>15000</v>
      </c>
      <c r="M353">
        <f t="shared" si="34"/>
        <v>6664.4712979964679</v>
      </c>
      <c r="N353">
        <f t="shared" si="35"/>
        <v>21664.471297996468</v>
      </c>
    </row>
    <row r="354" spans="1:14" x14ac:dyDescent="0.2">
      <c r="A354">
        <v>0.93997009186071356</v>
      </c>
      <c r="B354">
        <v>3.814813684499649E-3</v>
      </c>
      <c r="C354">
        <f t="shared" si="30"/>
        <v>368.87569811090424</v>
      </c>
      <c r="E354">
        <v>3091.5980535864946</v>
      </c>
      <c r="F354">
        <f t="shared" si="31"/>
        <v>1140415.390295031</v>
      </c>
      <c r="G354">
        <v>0.43247779778435619</v>
      </c>
      <c r="H354">
        <v>0.31159398174993136</v>
      </c>
      <c r="I354">
        <f t="shared" si="32"/>
        <v>290.92394787438582</v>
      </c>
      <c r="J354">
        <f t="shared" si="33"/>
        <v>899419.91099015006</v>
      </c>
      <c r="K354">
        <v>80000</v>
      </c>
      <c r="L354">
        <v>15000</v>
      </c>
      <c r="M354">
        <f t="shared" si="34"/>
        <v>145995.47930488095</v>
      </c>
      <c r="N354">
        <f t="shared" si="35"/>
        <v>160995.47930488095</v>
      </c>
    </row>
    <row r="355" spans="1:14" x14ac:dyDescent="0.2">
      <c r="A355">
        <v>0.6437269203772088</v>
      </c>
      <c r="B355">
        <v>0.52406384472182377</v>
      </c>
      <c r="C355">
        <f t="shared" si="30"/>
        <v>373.35581530198067</v>
      </c>
      <c r="E355">
        <v>3431.7462298786268</v>
      </c>
      <c r="F355">
        <f t="shared" si="31"/>
        <v>1281262.411565833</v>
      </c>
      <c r="G355">
        <v>0.61174352244636376</v>
      </c>
      <c r="H355">
        <v>0.20496230964079715</v>
      </c>
      <c r="I355">
        <f t="shared" si="32"/>
        <v>294.91882076479385</v>
      </c>
      <c r="J355">
        <f t="shared" si="33"/>
        <v>1012086.5512798318</v>
      </c>
      <c r="K355">
        <v>80000</v>
      </c>
      <c r="L355">
        <v>15000</v>
      </c>
      <c r="M355">
        <f t="shared" si="34"/>
        <v>174175.86028600123</v>
      </c>
      <c r="N355">
        <f t="shared" si="35"/>
        <v>189175.86028600123</v>
      </c>
    </row>
    <row r="356" spans="1:14" x14ac:dyDescent="0.2">
      <c r="A356">
        <v>9.9703970458082825E-2</v>
      </c>
      <c r="B356">
        <v>0.37272255623035372</v>
      </c>
      <c r="C356">
        <f t="shared" si="30"/>
        <v>359.44853053376875</v>
      </c>
      <c r="E356">
        <v>2784.7476151946466</v>
      </c>
      <c r="F356">
        <f t="shared" si="31"/>
        <v>1000973.4381891326</v>
      </c>
      <c r="G356">
        <v>0.52586443678090766</v>
      </c>
      <c r="H356">
        <v>1.6724143192846461E-2</v>
      </c>
      <c r="I356">
        <f t="shared" si="32"/>
        <v>279.84237189855645</v>
      </c>
      <c r="J356">
        <f t="shared" si="33"/>
        <v>779290.37777491845</v>
      </c>
      <c r="K356">
        <v>80000</v>
      </c>
      <c r="L356">
        <v>15000</v>
      </c>
      <c r="M356">
        <f t="shared" si="34"/>
        <v>126683.06041421415</v>
      </c>
      <c r="N356">
        <f t="shared" si="35"/>
        <v>141683.06041421415</v>
      </c>
    </row>
    <row r="357" spans="1:14" x14ac:dyDescent="0.2">
      <c r="A357">
        <v>0.10403759880367443</v>
      </c>
      <c r="B357">
        <v>0.10797448652607806</v>
      </c>
      <c r="C357">
        <f t="shared" si="30"/>
        <v>354.24024170659504</v>
      </c>
      <c r="E357">
        <v>2887.2104356451018</v>
      </c>
      <c r="F357">
        <f t="shared" si="31"/>
        <v>1022766.1225807244</v>
      </c>
      <c r="G357">
        <v>0.41731009857478563</v>
      </c>
      <c r="H357">
        <v>0.39445173497726371</v>
      </c>
      <c r="I357">
        <f t="shared" si="32"/>
        <v>294.64690084536272</v>
      </c>
      <c r="J357">
        <f t="shared" si="33"/>
        <v>850707.6069512188</v>
      </c>
      <c r="K357">
        <v>80000</v>
      </c>
      <c r="L357">
        <v>15000</v>
      </c>
      <c r="M357">
        <f t="shared" si="34"/>
        <v>77058.515629505622</v>
      </c>
      <c r="N357">
        <f t="shared" si="35"/>
        <v>92058.515629505622</v>
      </c>
    </row>
    <row r="358" spans="1:14" x14ac:dyDescent="0.2">
      <c r="A358">
        <v>0.45509201330607013</v>
      </c>
      <c r="B358">
        <v>0.97930845057527394</v>
      </c>
      <c r="C358">
        <f t="shared" si="30"/>
        <v>378.68800927762686</v>
      </c>
      <c r="E358">
        <v>3167.6093575042614</v>
      </c>
      <c r="F358">
        <f t="shared" si="31"/>
        <v>1199535.6817624713</v>
      </c>
      <c r="G358">
        <v>3.143406476027711E-2</v>
      </c>
      <c r="H358">
        <v>0.60023804437391282</v>
      </c>
      <c r="I358">
        <f t="shared" si="32"/>
        <v>284.74196600238042</v>
      </c>
      <c r="J358">
        <f t="shared" si="33"/>
        <v>901951.31598330045</v>
      </c>
      <c r="K358">
        <v>80000</v>
      </c>
      <c r="L358">
        <v>15000</v>
      </c>
      <c r="M358">
        <f t="shared" si="34"/>
        <v>202584.36577917088</v>
      </c>
      <c r="N358">
        <f t="shared" si="35"/>
        <v>217584.36577917088</v>
      </c>
    </row>
    <row r="359" spans="1:14" x14ac:dyDescent="0.2">
      <c r="A359">
        <v>0.28379161961729787</v>
      </c>
      <c r="B359">
        <v>0.51777703176976841</v>
      </c>
      <c r="C359">
        <f t="shared" si="30"/>
        <v>366.03137302774132</v>
      </c>
      <c r="E359">
        <v>3003.9875658330857</v>
      </c>
      <c r="F359">
        <f t="shared" si="31"/>
        <v>1099553.6932801469</v>
      </c>
      <c r="G359">
        <v>0.39930417798394724</v>
      </c>
      <c r="H359">
        <v>0.1511886959440901</v>
      </c>
      <c r="I359">
        <f t="shared" si="32"/>
        <v>280.27710806604205</v>
      </c>
      <c r="J359">
        <f t="shared" si="33"/>
        <v>841948.94761804631</v>
      </c>
      <c r="K359">
        <v>80000</v>
      </c>
      <c r="L359">
        <v>15000</v>
      </c>
      <c r="M359">
        <f t="shared" si="34"/>
        <v>162604.74566210061</v>
      </c>
      <c r="N359">
        <f t="shared" si="35"/>
        <v>177604.74566210061</v>
      </c>
    </row>
    <row r="360" spans="1:14" x14ac:dyDescent="0.2">
      <c r="A360">
        <v>0.53700369273964654</v>
      </c>
      <c r="B360">
        <v>0.32514419995727406</v>
      </c>
      <c r="C360">
        <f t="shared" si="30"/>
        <v>367.24295785393844</v>
      </c>
      <c r="E360">
        <v>2813.2113887550076</v>
      </c>
      <c r="F360">
        <f t="shared" si="31"/>
        <v>1033132.0714747749</v>
      </c>
      <c r="G360">
        <v>0.95165868099002049</v>
      </c>
      <c r="H360">
        <v>0.3716238898892178</v>
      </c>
      <c r="I360">
        <f t="shared" si="32"/>
        <v>322.78054139835808</v>
      </c>
      <c r="J360">
        <f t="shared" si="33"/>
        <v>908049.89513036818</v>
      </c>
      <c r="K360">
        <v>80000</v>
      </c>
      <c r="L360">
        <v>15000</v>
      </c>
      <c r="M360">
        <f t="shared" si="34"/>
        <v>30082.176344406675</v>
      </c>
      <c r="N360">
        <f t="shared" si="35"/>
        <v>45082.176344406675</v>
      </c>
    </row>
    <row r="361" spans="1:14" x14ac:dyDescent="0.2">
      <c r="A361">
        <v>0.8953825495162816</v>
      </c>
      <c r="B361">
        <v>0.46418652912991731</v>
      </c>
      <c r="C361">
        <f t="shared" si="30"/>
        <v>377.191381572924</v>
      </c>
      <c r="E361">
        <v>2914.6930917959253</v>
      </c>
      <c r="F361">
        <f t="shared" si="31"/>
        <v>1099397.1141555624</v>
      </c>
      <c r="G361">
        <v>0.17859431745353557</v>
      </c>
      <c r="H361">
        <v>0.46473586230048525</v>
      </c>
      <c r="I361">
        <f t="shared" si="32"/>
        <v>285.38315988647116</v>
      </c>
      <c r="J361">
        <f t="shared" si="33"/>
        <v>831804.3246359895</v>
      </c>
      <c r="K361">
        <v>80000</v>
      </c>
      <c r="L361">
        <v>15000</v>
      </c>
      <c r="M361">
        <f t="shared" si="34"/>
        <v>172592.78951957286</v>
      </c>
      <c r="N361">
        <f t="shared" si="35"/>
        <v>187592.78951957286</v>
      </c>
    </row>
    <row r="362" spans="1:14" x14ac:dyDescent="0.2">
      <c r="A362">
        <v>0.16870632038331249</v>
      </c>
      <c r="B362">
        <v>0.57374797814874723</v>
      </c>
      <c r="C362">
        <f t="shared" si="30"/>
        <v>364.84908597064117</v>
      </c>
      <c r="E362">
        <v>3122.8127644026245</v>
      </c>
      <c r="F362">
        <f t="shared" si="31"/>
        <v>1139355.3827497486</v>
      </c>
      <c r="G362">
        <v>0.26184881130405591</v>
      </c>
      <c r="H362">
        <v>7.3244422742393261E-2</v>
      </c>
      <c r="I362">
        <f t="shared" si="32"/>
        <v>268.43012787255469</v>
      </c>
      <c r="J362">
        <f t="shared" si="33"/>
        <v>838257.02967064246</v>
      </c>
      <c r="K362">
        <v>80000</v>
      </c>
      <c r="L362">
        <v>15000</v>
      </c>
      <c r="M362">
        <f t="shared" si="34"/>
        <v>206098.35307910619</v>
      </c>
      <c r="N362">
        <f t="shared" si="35"/>
        <v>221098.35307910619</v>
      </c>
    </row>
    <row r="363" spans="1:14" x14ac:dyDescent="0.2">
      <c r="A363">
        <v>4.8432874538407542E-2</v>
      </c>
      <c r="B363">
        <v>0.31797235023041476</v>
      </c>
      <c r="C363">
        <f t="shared" si="30"/>
        <v>357.32810449537646</v>
      </c>
      <c r="E363">
        <v>2627.683564540348</v>
      </c>
      <c r="F363">
        <f t="shared" si="31"/>
        <v>938945.1873308568</v>
      </c>
      <c r="G363">
        <v>2.252265999328593E-2</v>
      </c>
      <c r="H363">
        <v>0.54905850398266554</v>
      </c>
      <c r="I363">
        <f t="shared" si="32"/>
        <v>281.43696401867732</v>
      </c>
      <c r="J363">
        <f t="shared" si="33"/>
        <v>739527.28480601171</v>
      </c>
      <c r="K363">
        <v>80000</v>
      </c>
      <c r="L363">
        <v>15000</v>
      </c>
      <c r="M363">
        <f t="shared" si="34"/>
        <v>104417.90252484509</v>
      </c>
      <c r="N363">
        <f t="shared" si="35"/>
        <v>119417.90252484509</v>
      </c>
    </row>
    <row r="364" spans="1:14" x14ac:dyDescent="0.2">
      <c r="A364">
        <v>0.63884395886104928</v>
      </c>
      <c r="B364">
        <v>0.15652943510238959</v>
      </c>
      <c r="C364">
        <f t="shared" si="30"/>
        <v>365.90746787926878</v>
      </c>
      <c r="E364">
        <v>3135.3345169263775</v>
      </c>
      <c r="F364">
        <f t="shared" si="31"/>
        <v>1147242.3140430013</v>
      </c>
      <c r="G364">
        <v>0.77172154911954105</v>
      </c>
      <c r="H364">
        <v>0.42118594927823727</v>
      </c>
      <c r="I364">
        <f t="shared" si="32"/>
        <v>315.60991241187781</v>
      </c>
      <c r="J364">
        <f t="shared" si="33"/>
        <v>989542.6522690712</v>
      </c>
      <c r="K364">
        <v>80000</v>
      </c>
      <c r="L364">
        <v>15000</v>
      </c>
      <c r="M364">
        <f t="shared" si="34"/>
        <v>62699.661773930071</v>
      </c>
      <c r="N364">
        <f t="shared" si="35"/>
        <v>77699.661773930071</v>
      </c>
    </row>
    <row r="365" spans="1:14" x14ac:dyDescent="0.2">
      <c r="A365">
        <v>5.6642353587450789E-2</v>
      </c>
      <c r="B365">
        <v>0.81460005493331711</v>
      </c>
      <c r="C365">
        <f t="shared" si="30"/>
        <v>367.42484817041537</v>
      </c>
      <c r="E365">
        <v>3012.2159349302819</v>
      </c>
      <c r="F365">
        <f t="shared" si="31"/>
        <v>1106762.9825482646</v>
      </c>
      <c r="G365">
        <v>0.84810937833796196</v>
      </c>
      <c r="H365">
        <v>0.95852534562211977</v>
      </c>
      <c r="I365">
        <f t="shared" si="32"/>
        <v>349.36490981780452</v>
      </c>
      <c r="J365">
        <f t="shared" si="33"/>
        <v>1052362.5484586717</v>
      </c>
      <c r="K365">
        <v>80000</v>
      </c>
      <c r="L365">
        <v>15000</v>
      </c>
      <c r="M365">
        <f t="shared" si="34"/>
        <v>-40599.565910407109</v>
      </c>
      <c r="N365">
        <f t="shared" si="35"/>
        <v>-25599.565910407109</v>
      </c>
    </row>
    <row r="366" spans="1:14" x14ac:dyDescent="0.2">
      <c r="A366">
        <v>0.21231727042451246</v>
      </c>
      <c r="B366">
        <v>0.36533707693716239</v>
      </c>
      <c r="C366">
        <f t="shared" si="30"/>
        <v>361.55308694723351</v>
      </c>
      <c r="E366">
        <v>2810.9024090808816</v>
      </c>
      <c r="F366">
        <f t="shared" si="31"/>
        <v>1016290.4431106081</v>
      </c>
      <c r="G366">
        <v>0.40272225104525894</v>
      </c>
      <c r="H366">
        <v>0.39759514145329145</v>
      </c>
      <c r="I366">
        <f t="shared" si="32"/>
        <v>294.01745658742027</v>
      </c>
      <c r="J366">
        <f t="shared" si="33"/>
        <v>826454.37703341316</v>
      </c>
      <c r="K366">
        <v>80000</v>
      </c>
      <c r="L366">
        <v>15000</v>
      </c>
      <c r="M366">
        <f t="shared" si="34"/>
        <v>94836.066077194992</v>
      </c>
      <c r="N366">
        <f t="shared" si="35"/>
        <v>109836.06607719499</v>
      </c>
    </row>
    <row r="367" spans="1:14" x14ac:dyDescent="0.2">
      <c r="A367">
        <v>0.28531754509109775</v>
      </c>
      <c r="B367">
        <v>0.63585314493240153</v>
      </c>
      <c r="C367">
        <f t="shared" si="30"/>
        <v>368.42341380046997</v>
      </c>
      <c r="E367">
        <v>2783.7764453834097</v>
      </c>
      <c r="F367">
        <f t="shared" si="31"/>
        <v>1025608.4212654934</v>
      </c>
      <c r="G367">
        <v>0.96899319437238685</v>
      </c>
      <c r="H367">
        <v>0.47114474929044464</v>
      </c>
      <c r="I367">
        <f t="shared" si="32"/>
        <v>329.20758690145573</v>
      </c>
      <c r="J367">
        <f t="shared" si="33"/>
        <v>916440.32605778438</v>
      </c>
      <c r="K367">
        <v>80000</v>
      </c>
      <c r="L367">
        <v>15000</v>
      </c>
      <c r="M367">
        <f t="shared" si="34"/>
        <v>14168.095207709004</v>
      </c>
      <c r="N367">
        <f t="shared" si="35"/>
        <v>29168.095207709004</v>
      </c>
    </row>
    <row r="368" spans="1:14" x14ac:dyDescent="0.2">
      <c r="A368">
        <v>1.0193182164983062E-2</v>
      </c>
      <c r="B368">
        <v>0.83724478896450694</v>
      </c>
      <c r="C368">
        <f t="shared" si="30"/>
        <v>366.94875942258977</v>
      </c>
      <c r="E368">
        <v>3451.0991402639775</v>
      </c>
      <c r="F368">
        <f t="shared" si="31"/>
        <v>1266376.5481642326</v>
      </c>
      <c r="G368">
        <v>0.16284676656392102</v>
      </c>
      <c r="H368">
        <v>0.45161290322580644</v>
      </c>
      <c r="I368">
        <f t="shared" si="32"/>
        <v>283.79528183843502</v>
      </c>
      <c r="J368">
        <f t="shared" si="33"/>
        <v>979405.65316359629</v>
      </c>
      <c r="K368">
        <v>80000</v>
      </c>
      <c r="L368">
        <v>15000</v>
      </c>
      <c r="M368">
        <f t="shared" si="34"/>
        <v>191970.89500063634</v>
      </c>
      <c r="N368">
        <f t="shared" si="35"/>
        <v>206970.89500063634</v>
      </c>
    </row>
    <row r="369" spans="1:14" x14ac:dyDescent="0.2">
      <c r="A369">
        <v>0.32154301583910644</v>
      </c>
      <c r="B369">
        <v>2.4689474166081728E-2</v>
      </c>
      <c r="C369">
        <f t="shared" si="30"/>
        <v>356.92464980010374</v>
      </c>
      <c r="E369">
        <v>2887.4855577923881</v>
      </c>
      <c r="F369">
        <f t="shared" si="31"/>
        <v>1030614.7715179053</v>
      </c>
      <c r="G369">
        <v>0.11822870571001312</v>
      </c>
      <c r="H369">
        <v>0.14609210486159857</v>
      </c>
      <c r="I369">
        <f t="shared" si="32"/>
        <v>264.53764458143866</v>
      </c>
      <c r="J369">
        <f t="shared" si="33"/>
        <v>763848.62822131987</v>
      </c>
      <c r="K369">
        <v>80000</v>
      </c>
      <c r="L369">
        <v>15000</v>
      </c>
      <c r="M369">
        <f t="shared" si="34"/>
        <v>171766.14329658542</v>
      </c>
      <c r="N369">
        <f t="shared" si="35"/>
        <v>186766.14329658542</v>
      </c>
    </row>
    <row r="370" spans="1:14" x14ac:dyDescent="0.2">
      <c r="A370">
        <v>0.79030732139042326</v>
      </c>
      <c r="B370">
        <v>0.33857234412671283</v>
      </c>
      <c r="C370">
        <f t="shared" si="30"/>
        <v>372.57759331034271</v>
      </c>
      <c r="E370">
        <v>3061.7541218161932</v>
      </c>
      <c r="F370">
        <f t="shared" si="31"/>
        <v>1140740.9820142991</v>
      </c>
      <c r="G370">
        <v>0.59984130375072486</v>
      </c>
      <c r="H370">
        <v>0.26465651417584768</v>
      </c>
      <c r="I370">
        <f t="shared" si="32"/>
        <v>297.54737998596147</v>
      </c>
      <c r="J370">
        <f t="shared" si="33"/>
        <v>911016.91710762656</v>
      </c>
      <c r="K370">
        <v>80000</v>
      </c>
      <c r="L370">
        <v>15000</v>
      </c>
      <c r="M370">
        <f t="shared" si="34"/>
        <v>134724.06490667257</v>
      </c>
      <c r="N370">
        <f t="shared" si="35"/>
        <v>149724.06490667257</v>
      </c>
    </row>
    <row r="371" spans="1:14" x14ac:dyDescent="0.2">
      <c r="A371">
        <v>0.2478408154545732</v>
      </c>
      <c r="B371">
        <v>8.9754936368907745E-2</v>
      </c>
      <c r="C371">
        <f t="shared" si="30"/>
        <v>356.7519150364696</v>
      </c>
      <c r="E371">
        <v>2634.2774011282017</v>
      </c>
      <c r="F371">
        <f t="shared" si="31"/>
        <v>939783.50758978014</v>
      </c>
      <c r="G371">
        <v>0.77752006591998046</v>
      </c>
      <c r="H371">
        <v>0.46082949308755761</v>
      </c>
      <c r="I371">
        <f t="shared" si="32"/>
        <v>318.10922574541462</v>
      </c>
      <c r="J371">
        <f t="shared" si="33"/>
        <v>837987.94447153527</v>
      </c>
      <c r="K371">
        <v>80000</v>
      </c>
      <c r="L371">
        <v>15000</v>
      </c>
      <c r="M371">
        <f t="shared" si="34"/>
        <v>6795.5631182448706</v>
      </c>
      <c r="N371">
        <f t="shared" si="35"/>
        <v>21795.563118244871</v>
      </c>
    </row>
    <row r="372" spans="1:14" x14ac:dyDescent="0.2">
      <c r="A372">
        <v>0.6590166936246834</v>
      </c>
      <c r="B372">
        <v>0.75368511001922667</v>
      </c>
      <c r="C372">
        <f t="shared" si="30"/>
        <v>378.25403607287819</v>
      </c>
      <c r="E372">
        <v>2797.4649090792809</v>
      </c>
      <c r="F372">
        <f t="shared" si="31"/>
        <v>1058152.3926314851</v>
      </c>
      <c r="G372">
        <v>1.4282662434766686E-2</v>
      </c>
      <c r="H372">
        <v>0.23636585589159825</v>
      </c>
      <c r="I372">
        <f t="shared" si="32"/>
        <v>263.78566850795005</v>
      </c>
      <c r="J372">
        <f t="shared" si="33"/>
        <v>737931.15116900986</v>
      </c>
      <c r="K372">
        <v>80000</v>
      </c>
      <c r="L372">
        <v>15000</v>
      </c>
      <c r="M372">
        <f t="shared" si="34"/>
        <v>225221.24146247527</v>
      </c>
      <c r="N372">
        <f t="shared" si="35"/>
        <v>240221.24146247527</v>
      </c>
    </row>
    <row r="373" spans="1:14" x14ac:dyDescent="0.2">
      <c r="A373">
        <v>0.30030213324381239</v>
      </c>
      <c r="B373">
        <v>0.95519882808923617</v>
      </c>
      <c r="C373">
        <f t="shared" si="30"/>
        <v>375.110019226661</v>
      </c>
      <c r="E373">
        <v>2902.2583097030292</v>
      </c>
      <c r="F373">
        <f t="shared" si="31"/>
        <v>1088666.1703534399</v>
      </c>
      <c r="G373">
        <v>0.34412671285134433</v>
      </c>
      <c r="H373">
        <v>0.93481246375926996</v>
      </c>
      <c r="I373">
        <f t="shared" si="32"/>
        <v>320.34165471358381</v>
      </c>
      <c r="J373">
        <f t="shared" si="33"/>
        <v>929714.22933651716</v>
      </c>
      <c r="K373">
        <v>80000</v>
      </c>
      <c r="L373">
        <v>15000</v>
      </c>
      <c r="M373">
        <f t="shared" si="34"/>
        <v>63951.941016922705</v>
      </c>
      <c r="N373">
        <f t="shared" si="35"/>
        <v>78951.941016922705</v>
      </c>
    </row>
    <row r="374" spans="1:14" x14ac:dyDescent="0.2">
      <c r="A374">
        <v>0.24634540849024933</v>
      </c>
      <c r="B374">
        <v>0.68514053773613692</v>
      </c>
      <c r="C374">
        <f t="shared" si="30"/>
        <v>368.62971892452771</v>
      </c>
      <c r="E374">
        <v>2664.2452515516197</v>
      </c>
      <c r="F374">
        <f t="shared" si="31"/>
        <v>982119.97822548123</v>
      </c>
      <c r="G374">
        <v>0.21353801080355236</v>
      </c>
      <c r="H374">
        <v>0.34751426740318003</v>
      </c>
      <c r="I374">
        <f t="shared" si="32"/>
        <v>280.85787530137031</v>
      </c>
      <c r="J374">
        <f t="shared" si="33"/>
        <v>748274.26063255279</v>
      </c>
      <c r="K374">
        <v>80000</v>
      </c>
      <c r="L374">
        <v>15000</v>
      </c>
      <c r="M374">
        <f t="shared" si="34"/>
        <v>138845.71759292844</v>
      </c>
      <c r="N374">
        <f t="shared" si="35"/>
        <v>153845.71759292844</v>
      </c>
    </row>
    <row r="375" spans="1:14" x14ac:dyDescent="0.2">
      <c r="A375">
        <v>0.69307535019989619</v>
      </c>
      <c r="B375">
        <v>0.41261024811548203</v>
      </c>
      <c r="C375">
        <f t="shared" si="30"/>
        <v>372.11371196630756</v>
      </c>
      <c r="E375">
        <v>2973.8761857770442</v>
      </c>
      <c r="F375">
        <f t="shared" si="31"/>
        <v>1106620.1064177004</v>
      </c>
      <c r="G375">
        <v>0.1673329874568926</v>
      </c>
      <c r="H375">
        <v>0.14566484572893459</v>
      </c>
      <c r="I375">
        <f t="shared" si="32"/>
        <v>267.21488082522052</v>
      </c>
      <c r="J375">
        <f t="shared" si="33"/>
        <v>794663.97057137417</v>
      </c>
      <c r="K375">
        <v>80000</v>
      </c>
      <c r="L375">
        <v>15000</v>
      </c>
      <c r="M375">
        <f t="shared" si="34"/>
        <v>216956.13584632624</v>
      </c>
      <c r="N375">
        <f t="shared" si="35"/>
        <v>231956.13584632624</v>
      </c>
    </row>
    <row r="376" spans="1:14" x14ac:dyDescent="0.2">
      <c r="A376">
        <v>0.3749809259315775</v>
      </c>
      <c r="B376">
        <v>0.57167271950437937</v>
      </c>
      <c r="C376">
        <f t="shared" si="30"/>
        <v>368.93307290871911</v>
      </c>
      <c r="E376">
        <v>3270.9168711589882</v>
      </c>
      <c r="F376">
        <f t="shared" si="31"/>
        <v>1206749.4125056583</v>
      </c>
      <c r="G376">
        <v>8.8045899838251895E-2</v>
      </c>
      <c r="H376">
        <v>0.55604724265266881</v>
      </c>
      <c r="I376">
        <f t="shared" si="32"/>
        <v>285.42512283700063</v>
      </c>
      <c r="J376">
        <f t="shared" si="33"/>
        <v>933601.84974017192</v>
      </c>
      <c r="K376">
        <v>80000</v>
      </c>
      <c r="L376">
        <v>15000</v>
      </c>
      <c r="M376">
        <f t="shared" si="34"/>
        <v>178147.56276548642</v>
      </c>
      <c r="N376">
        <f t="shared" si="35"/>
        <v>193147.56276548642</v>
      </c>
    </row>
    <row r="377" spans="1:14" x14ac:dyDescent="0.2">
      <c r="A377">
        <v>0.88988921781060215</v>
      </c>
      <c r="B377">
        <v>0.2314828943754387</v>
      </c>
      <c r="C377">
        <f t="shared" si="30"/>
        <v>372.4274422437208</v>
      </c>
      <c r="E377">
        <v>3173.7174670779496</v>
      </c>
      <c r="F377">
        <f t="shared" si="31"/>
        <v>1181979.4786680609</v>
      </c>
      <c r="G377">
        <v>0.98504593035676136</v>
      </c>
      <c r="H377">
        <v>0.54445020905178987</v>
      </c>
      <c r="I377">
        <f t="shared" si="32"/>
        <v>334.12228766747035</v>
      </c>
      <c r="J377">
        <f t="shared" si="33"/>
        <v>1060409.740510294</v>
      </c>
      <c r="K377">
        <v>80000</v>
      </c>
      <c r="L377">
        <v>15000</v>
      </c>
      <c r="M377">
        <f t="shared" si="34"/>
        <v>26569.738157766871</v>
      </c>
      <c r="N377">
        <f t="shared" si="35"/>
        <v>41569.738157766871</v>
      </c>
    </row>
    <row r="378" spans="1:14" x14ac:dyDescent="0.2">
      <c r="A378">
        <v>0.75478377636036253</v>
      </c>
      <c r="B378">
        <v>0.7296365245521409</v>
      </c>
      <c r="C378">
        <f t="shared" si="30"/>
        <v>379.68840601825008</v>
      </c>
      <c r="E378">
        <v>2921.0717760433909</v>
      </c>
      <c r="F378">
        <f t="shared" si="31"/>
        <v>1109097.0865108138</v>
      </c>
      <c r="G378">
        <v>0.79122287667470326</v>
      </c>
      <c r="H378">
        <v>0.38276314584795679</v>
      </c>
      <c r="I378">
        <f t="shared" si="32"/>
        <v>314.56923123874628</v>
      </c>
      <c r="J378">
        <f t="shared" si="33"/>
        <v>918879.30298316875</v>
      </c>
      <c r="K378">
        <v>80000</v>
      </c>
      <c r="L378">
        <v>15000</v>
      </c>
      <c r="M378">
        <f t="shared" si="34"/>
        <v>95217.78352764505</v>
      </c>
      <c r="N378">
        <f t="shared" si="35"/>
        <v>110217.78352764505</v>
      </c>
    </row>
    <row r="379" spans="1:14" x14ac:dyDescent="0.2">
      <c r="A379">
        <v>0.10422070986053041</v>
      </c>
      <c r="B379">
        <v>0.78362376781517995</v>
      </c>
      <c r="C379">
        <f t="shared" si="30"/>
        <v>367.75688955351421</v>
      </c>
      <c r="E379">
        <v>2833.3470330180717</v>
      </c>
      <c r="F379">
        <f t="shared" si="31"/>
        <v>1041982.8918884041</v>
      </c>
      <c r="G379">
        <v>0.79192480239265117</v>
      </c>
      <c r="H379">
        <v>0.97558519241920227</v>
      </c>
      <c r="I379">
        <f t="shared" si="32"/>
        <v>347.2130497146519</v>
      </c>
      <c r="J379">
        <f t="shared" si="33"/>
        <v>983775.06423416513</v>
      </c>
      <c r="K379">
        <v>80000</v>
      </c>
      <c r="L379">
        <v>15000</v>
      </c>
      <c r="M379">
        <f t="shared" si="34"/>
        <v>-36792.172345760977</v>
      </c>
      <c r="N379">
        <f t="shared" si="35"/>
        <v>-21792.172345760977</v>
      </c>
    </row>
    <row r="380" spans="1:14" x14ac:dyDescent="0.2">
      <c r="A380">
        <v>0.73372600482192452</v>
      </c>
      <c r="B380">
        <v>0.22476882229071932</v>
      </c>
      <c r="C380">
        <f t="shared" si="30"/>
        <v>369.1698965422529</v>
      </c>
      <c r="E380">
        <v>3410.3537776245503</v>
      </c>
      <c r="F380">
        <f t="shared" si="31"/>
        <v>1258999.9512581367</v>
      </c>
      <c r="G380">
        <v>0.80391857661671806</v>
      </c>
      <c r="H380">
        <v>0.84255500961333052</v>
      </c>
      <c r="I380">
        <f t="shared" si="32"/>
        <v>340.55604724265265</v>
      </c>
      <c r="J380">
        <f t="shared" si="33"/>
        <v>1161416.6022068653</v>
      </c>
      <c r="K380">
        <v>80000</v>
      </c>
      <c r="L380">
        <v>15000</v>
      </c>
      <c r="M380">
        <f t="shared" si="34"/>
        <v>2583.3490512713324</v>
      </c>
      <c r="N380">
        <f t="shared" si="35"/>
        <v>17583.349051271332</v>
      </c>
    </row>
    <row r="381" spans="1:14" x14ac:dyDescent="0.2">
      <c r="A381">
        <v>0.30918301950132754</v>
      </c>
      <c r="B381">
        <v>0.13846247749259927</v>
      </c>
      <c r="C381">
        <f t="shared" si="30"/>
        <v>358.95290993987851</v>
      </c>
      <c r="E381">
        <v>3193.9190497068921</v>
      </c>
      <c r="F381">
        <f t="shared" si="31"/>
        <v>1146466.5370047004</v>
      </c>
      <c r="G381">
        <v>0.67076631977294232</v>
      </c>
      <c r="H381">
        <v>0.30835901974547564</v>
      </c>
      <c r="I381">
        <f t="shared" si="32"/>
        <v>303.85189367351302</v>
      </c>
      <c r="J381">
        <f t="shared" si="33"/>
        <v>970478.35149334627</v>
      </c>
      <c r="K381">
        <v>80000</v>
      </c>
      <c r="L381">
        <v>15000</v>
      </c>
      <c r="M381">
        <f t="shared" si="34"/>
        <v>80988.185511354124</v>
      </c>
      <c r="N381">
        <f t="shared" si="35"/>
        <v>95988.185511354124</v>
      </c>
    </row>
    <row r="382" spans="1:14" x14ac:dyDescent="0.2">
      <c r="A382">
        <v>0.63704336680196538</v>
      </c>
      <c r="B382">
        <v>0.98037659840693381</v>
      </c>
      <c r="C382">
        <f t="shared" si="30"/>
        <v>382.34839930417797</v>
      </c>
      <c r="E382">
        <v>2878.1356680410681</v>
      </c>
      <c r="F382">
        <f t="shared" si="31"/>
        <v>1100450.5656557633</v>
      </c>
      <c r="G382">
        <v>0.66512039551988278</v>
      </c>
      <c r="H382">
        <v>0.37763603625598924</v>
      </c>
      <c r="I382">
        <f t="shared" si="32"/>
        <v>307.35160374767298</v>
      </c>
      <c r="J382">
        <f t="shared" si="33"/>
        <v>884599.61337580241</v>
      </c>
      <c r="K382">
        <v>80000</v>
      </c>
      <c r="L382">
        <v>15000</v>
      </c>
      <c r="M382">
        <f t="shared" si="34"/>
        <v>120850.95227996085</v>
      </c>
      <c r="N382">
        <f t="shared" si="35"/>
        <v>135850.95227996085</v>
      </c>
    </row>
    <row r="383" spans="1:14" x14ac:dyDescent="0.2">
      <c r="A383">
        <v>0.53837702566606649</v>
      </c>
      <c r="B383">
        <v>0.28550065614795372</v>
      </c>
      <c r="C383">
        <f t="shared" si="30"/>
        <v>366.47755363628039</v>
      </c>
      <c r="E383">
        <v>3172.9878817968711</v>
      </c>
      <c r="F383">
        <f t="shared" si="31"/>
        <v>1162828.8366384804</v>
      </c>
      <c r="G383">
        <v>0.61775566881313515</v>
      </c>
      <c r="H383">
        <v>8.6092715231788075E-2</v>
      </c>
      <c r="I383">
        <f t="shared" si="32"/>
        <v>288.71166112247079</v>
      </c>
      <c r="J383">
        <f t="shared" si="33"/>
        <v>916078.60207504465</v>
      </c>
      <c r="K383">
        <v>80000</v>
      </c>
      <c r="L383">
        <v>15000</v>
      </c>
      <c r="M383">
        <f t="shared" si="34"/>
        <v>151750.23456343578</v>
      </c>
      <c r="N383">
        <f t="shared" si="35"/>
        <v>166750.23456343578</v>
      </c>
    </row>
    <row r="384" spans="1:14" x14ac:dyDescent="0.2">
      <c r="A384">
        <v>0.7253639332255013</v>
      </c>
      <c r="B384">
        <v>2.7558214056825465E-2</v>
      </c>
      <c r="C384">
        <f t="shared" si="30"/>
        <v>365.05844294564656</v>
      </c>
      <c r="E384">
        <v>2976.4898461762641</v>
      </c>
      <c r="F384">
        <f t="shared" si="31"/>
        <v>1086592.748688634</v>
      </c>
      <c r="G384">
        <v>0.64970854823450419</v>
      </c>
      <c r="H384">
        <v>0.9489730521561327</v>
      </c>
      <c r="I384">
        <f t="shared" si="32"/>
        <v>337.92748802148503</v>
      </c>
      <c r="J384">
        <f t="shared" si="33"/>
        <v>1005837.7368398013</v>
      </c>
      <c r="K384">
        <v>80000</v>
      </c>
      <c r="L384">
        <v>15000</v>
      </c>
      <c r="M384">
        <f t="shared" si="34"/>
        <v>-14244.988151167287</v>
      </c>
      <c r="N384">
        <f t="shared" si="35"/>
        <v>755.01184883271344</v>
      </c>
    </row>
    <row r="385" spans="1:14" x14ac:dyDescent="0.2">
      <c r="A385">
        <v>0.75911740470595412</v>
      </c>
      <c r="B385">
        <v>0.63969847712637717</v>
      </c>
      <c r="C385">
        <f t="shared" si="30"/>
        <v>377.97631763664663</v>
      </c>
      <c r="E385">
        <v>2860.1037987100426</v>
      </c>
      <c r="F385">
        <f t="shared" si="31"/>
        <v>1081051.5018950067</v>
      </c>
      <c r="G385">
        <v>0.89306314279610588</v>
      </c>
      <c r="H385">
        <v>0.59895626697592086</v>
      </c>
      <c r="I385">
        <f t="shared" si="32"/>
        <v>332.06106753746144</v>
      </c>
      <c r="J385">
        <f t="shared" si="33"/>
        <v>949729.12066760543</v>
      </c>
      <c r="K385">
        <v>80000</v>
      </c>
      <c r="L385">
        <v>15000</v>
      </c>
      <c r="M385">
        <f t="shared" si="34"/>
        <v>36322.381227401318</v>
      </c>
      <c r="N385">
        <f t="shared" si="35"/>
        <v>51322.381227401318</v>
      </c>
    </row>
    <row r="386" spans="1:14" x14ac:dyDescent="0.2">
      <c r="A386">
        <v>0.30307931760612811</v>
      </c>
      <c r="B386">
        <v>0.30512405774101992</v>
      </c>
      <c r="C386">
        <f t="shared" si="30"/>
        <v>362.16406750694296</v>
      </c>
      <c r="E386">
        <v>2884.2804416199215</v>
      </c>
      <c r="F386">
        <f t="shared" si="31"/>
        <v>1044582.7365677925</v>
      </c>
      <c r="G386">
        <v>0.17487105929746391</v>
      </c>
      <c r="H386">
        <v>0.94210638752403331</v>
      </c>
      <c r="I386">
        <f t="shared" si="32"/>
        <v>311.43375957518236</v>
      </c>
      <c r="J386">
        <f t="shared" si="33"/>
        <v>898262.3016028594</v>
      </c>
      <c r="K386">
        <v>80000</v>
      </c>
      <c r="L386">
        <v>15000</v>
      </c>
      <c r="M386">
        <f t="shared" si="34"/>
        <v>51320.434964933083</v>
      </c>
      <c r="N386">
        <f t="shared" si="35"/>
        <v>66320.434964933083</v>
      </c>
    </row>
    <row r="387" spans="1:14" x14ac:dyDescent="0.2">
      <c r="A387">
        <v>9.9063081759086888E-2</v>
      </c>
      <c r="B387">
        <v>0.48640400402844325</v>
      </c>
      <c r="C387">
        <f t="shared" si="30"/>
        <v>361.70934171575061</v>
      </c>
      <c r="E387">
        <v>2733.3100054675015</v>
      </c>
      <c r="F387">
        <f t="shared" si="31"/>
        <v>988663.76278272469</v>
      </c>
      <c r="G387">
        <v>0.92837305825983463</v>
      </c>
      <c r="H387">
        <v>0.28678243354594563</v>
      </c>
      <c r="I387">
        <f t="shared" si="32"/>
        <v>316.83355204931792</v>
      </c>
      <c r="J387">
        <f t="shared" si="33"/>
        <v>866004.3178842091</v>
      </c>
      <c r="K387">
        <v>80000</v>
      </c>
      <c r="L387">
        <v>15000</v>
      </c>
      <c r="M387">
        <f t="shared" si="34"/>
        <v>27659.44489851559</v>
      </c>
      <c r="N387">
        <f t="shared" si="35"/>
        <v>42659.44489851559</v>
      </c>
    </row>
    <row r="388" spans="1:14" x14ac:dyDescent="0.2">
      <c r="A388">
        <v>8.6977752006592007E-3</v>
      </c>
      <c r="B388">
        <v>0.91381572923978394</v>
      </c>
      <c r="C388">
        <f t="shared" ref="C388:C451" si="36">$C$1+($D$1-$C$1)*(A388+B388)/2</f>
        <v>368.45027008880885</v>
      </c>
      <c r="E388">
        <v>2595.2077824767912</v>
      </c>
      <c r="F388">
        <f t="shared" si="31"/>
        <v>956205.00839015236</v>
      </c>
      <c r="G388">
        <v>0.21628467665639209</v>
      </c>
      <c r="H388">
        <v>4.3824579607531972E-2</v>
      </c>
      <c r="I388">
        <f t="shared" si="32"/>
        <v>264.30600909451584</v>
      </c>
      <c r="J388">
        <f t="shared" si="33"/>
        <v>685929.01175746904</v>
      </c>
      <c r="K388">
        <v>80000</v>
      </c>
      <c r="L388">
        <v>15000</v>
      </c>
      <c r="M388">
        <f t="shared" si="34"/>
        <v>175275.99663268332</v>
      </c>
      <c r="N388">
        <f t="shared" si="35"/>
        <v>190275.99663268332</v>
      </c>
    </row>
    <row r="389" spans="1:14" x14ac:dyDescent="0.2">
      <c r="A389">
        <v>0.70781579027680286</v>
      </c>
      <c r="B389">
        <v>0.522141178624836</v>
      </c>
      <c r="C389">
        <f t="shared" si="36"/>
        <v>374.59913937803276</v>
      </c>
      <c r="E389">
        <v>2851.7034782707924</v>
      </c>
      <c r="F389">
        <f t="shared" ref="F389:F452" si="37">C389*E389</f>
        <v>1068245.6687215813</v>
      </c>
      <c r="G389">
        <v>0.32197027497177039</v>
      </c>
      <c r="H389">
        <v>0.87865840632343517</v>
      </c>
      <c r="I389">
        <f t="shared" ref="I389:I452" si="38">$I$1+($J$1-$I$1)*(G389+H389)/2</f>
        <v>316.03457747123628</v>
      </c>
      <c r="J389">
        <f t="shared" ref="J389:J452" si="39">I389*E389</f>
        <v>901236.90382856468</v>
      </c>
      <c r="K389">
        <v>80000</v>
      </c>
      <c r="L389">
        <v>15000</v>
      </c>
      <c r="M389">
        <f t="shared" ref="M389:M452" si="40">F389-J389-K389-L389</f>
        <v>72008.764893016662</v>
      </c>
      <c r="N389">
        <f t="shared" ref="N389:N452" si="41">M389+L389</f>
        <v>87008.764893016662</v>
      </c>
    </row>
    <row r="390" spans="1:14" x14ac:dyDescent="0.2">
      <c r="A390">
        <v>0.81777397991882073</v>
      </c>
      <c r="B390">
        <v>0.23209326456495866</v>
      </c>
      <c r="C390">
        <f t="shared" si="36"/>
        <v>370.99734488967556</v>
      </c>
      <c r="E390">
        <v>2512.1879692305811</v>
      </c>
      <c r="F390">
        <f t="shared" si="37"/>
        <v>932015.06644833158</v>
      </c>
      <c r="G390">
        <v>0.5152745139927366</v>
      </c>
      <c r="H390">
        <v>0.7457197790459914</v>
      </c>
      <c r="I390">
        <f t="shared" si="38"/>
        <v>319.35468611713003</v>
      </c>
      <c r="J390">
        <f t="shared" si="39"/>
        <v>802279.0003808625</v>
      </c>
      <c r="K390">
        <v>80000</v>
      </c>
      <c r="L390">
        <v>15000</v>
      </c>
      <c r="M390">
        <f t="shared" si="40"/>
        <v>34736.066067469073</v>
      </c>
      <c r="N390">
        <f t="shared" si="41"/>
        <v>49736.066067469073</v>
      </c>
    </row>
    <row r="391" spans="1:14" x14ac:dyDescent="0.2">
      <c r="A391">
        <v>3.4089175084688866E-2</v>
      </c>
      <c r="B391">
        <v>0.14697714163640249</v>
      </c>
      <c r="C391">
        <f t="shared" si="36"/>
        <v>353.62132633442184</v>
      </c>
      <c r="E391">
        <v>2771.9697830689256</v>
      </c>
      <c r="F391">
        <f t="shared" si="37"/>
        <v>980227.63124777307</v>
      </c>
      <c r="G391">
        <v>0.95327616199224829</v>
      </c>
      <c r="H391">
        <v>0.17441328165532397</v>
      </c>
      <c r="I391">
        <f t="shared" si="38"/>
        <v>312.0229194006165</v>
      </c>
      <c r="J391">
        <f t="shared" si="39"/>
        <v>864918.10420345981</v>
      </c>
      <c r="K391">
        <v>80000</v>
      </c>
      <c r="L391">
        <v>15000</v>
      </c>
      <c r="M391">
        <f t="shared" si="40"/>
        <v>20309.527044313261</v>
      </c>
      <c r="N391">
        <f t="shared" si="41"/>
        <v>35309.527044313261</v>
      </c>
    </row>
    <row r="392" spans="1:14" x14ac:dyDescent="0.2">
      <c r="A392">
        <v>0.79009369182409128</v>
      </c>
      <c r="B392">
        <v>0.79982909634693444</v>
      </c>
      <c r="C392">
        <f t="shared" si="36"/>
        <v>381.79845576342052</v>
      </c>
      <c r="E392">
        <v>2471.2356965465005</v>
      </c>
      <c r="F392">
        <f t="shared" si="37"/>
        <v>943513.97276889475</v>
      </c>
      <c r="G392">
        <v>0.8580278939176611</v>
      </c>
      <c r="H392">
        <v>0.63081759086886191</v>
      </c>
      <c r="I392">
        <f t="shared" si="38"/>
        <v>331.88650166325874</v>
      </c>
      <c r="J392">
        <f t="shared" si="39"/>
        <v>820169.77011218457</v>
      </c>
      <c r="K392">
        <v>80000</v>
      </c>
      <c r="L392">
        <v>15000</v>
      </c>
      <c r="M392">
        <f t="shared" si="40"/>
        <v>28344.202656710171</v>
      </c>
      <c r="N392">
        <f t="shared" si="41"/>
        <v>43344.202656710171</v>
      </c>
    </row>
    <row r="393" spans="1:14" x14ac:dyDescent="0.2">
      <c r="A393">
        <v>0.80080568865016633</v>
      </c>
      <c r="B393">
        <v>0.66566972869045071</v>
      </c>
      <c r="C393">
        <f t="shared" si="36"/>
        <v>379.32950834681236</v>
      </c>
      <c r="E393">
        <v>3046.0920546174748</v>
      </c>
      <c r="F393">
        <f t="shared" si="37"/>
        <v>1155472.6014571781</v>
      </c>
      <c r="G393">
        <v>0.74736777855769521</v>
      </c>
      <c r="H393">
        <v>0.87563707388531142</v>
      </c>
      <c r="I393">
        <f t="shared" si="38"/>
        <v>339.26526688436536</v>
      </c>
      <c r="J393">
        <f t="shared" si="39"/>
        <v>1033433.2338641424</v>
      </c>
      <c r="K393">
        <v>80000</v>
      </c>
      <c r="L393">
        <v>15000</v>
      </c>
      <c r="M393">
        <f t="shared" si="40"/>
        <v>27039.367593035684</v>
      </c>
      <c r="N393">
        <f t="shared" si="41"/>
        <v>42039.367593035684</v>
      </c>
    </row>
    <row r="394" spans="1:14" x14ac:dyDescent="0.2">
      <c r="A394">
        <v>9.2257454145939513E-2</v>
      </c>
      <c r="B394">
        <v>0.37534714804528946</v>
      </c>
      <c r="C394">
        <f t="shared" si="36"/>
        <v>359.3520920438246</v>
      </c>
      <c r="E394">
        <v>2864.4219090238039</v>
      </c>
      <c r="F394">
        <f t="shared" si="37"/>
        <v>1029336.0055038697</v>
      </c>
      <c r="G394">
        <v>0.20880764183477279</v>
      </c>
      <c r="H394">
        <v>9.982604449598681E-2</v>
      </c>
      <c r="I394">
        <f t="shared" si="38"/>
        <v>266.97485274819178</v>
      </c>
      <c r="J394">
        <f t="shared" si="39"/>
        <v>764728.61737032444</v>
      </c>
      <c r="K394">
        <v>80000</v>
      </c>
      <c r="L394">
        <v>15000</v>
      </c>
      <c r="M394">
        <f t="shared" si="40"/>
        <v>169607.38813354529</v>
      </c>
      <c r="N394">
        <f t="shared" si="41"/>
        <v>184607.38813354529</v>
      </c>
    </row>
    <row r="395" spans="1:14" x14ac:dyDescent="0.2">
      <c r="A395">
        <v>0.45802179021576589</v>
      </c>
      <c r="B395">
        <v>5.2491836298715171E-2</v>
      </c>
      <c r="C395">
        <f t="shared" si="36"/>
        <v>360.21027253028961</v>
      </c>
      <c r="E395">
        <v>3142.8361429134384</v>
      </c>
      <c r="F395">
        <f t="shared" si="37"/>
        <v>1132081.8635568938</v>
      </c>
      <c r="G395">
        <v>0.1217078157902768</v>
      </c>
      <c r="H395">
        <v>0.37119663075655385</v>
      </c>
      <c r="I395">
        <f t="shared" si="38"/>
        <v>277.10974456007568</v>
      </c>
      <c r="J395">
        <f t="shared" si="39"/>
        <v>870910.52075691638</v>
      </c>
      <c r="K395">
        <v>80000</v>
      </c>
      <c r="L395">
        <v>15000</v>
      </c>
      <c r="M395">
        <f t="shared" si="40"/>
        <v>166171.3427999774</v>
      </c>
      <c r="N395">
        <f t="shared" si="41"/>
        <v>181171.3427999774</v>
      </c>
    </row>
    <row r="396" spans="1:14" x14ac:dyDescent="0.2">
      <c r="A396">
        <v>0.32709738456373788</v>
      </c>
      <c r="B396">
        <v>7.2817163609729299E-2</v>
      </c>
      <c r="C396">
        <f t="shared" si="36"/>
        <v>357.99829096346934</v>
      </c>
      <c r="E396">
        <v>3405.9313596371794</v>
      </c>
      <c r="F396">
        <f t="shared" si="37"/>
        <v>1219317.6058889958</v>
      </c>
      <c r="G396">
        <v>0.97756889553514204</v>
      </c>
      <c r="H396">
        <v>0.69313638721884818</v>
      </c>
      <c r="I396">
        <f t="shared" si="38"/>
        <v>341.88879055146947</v>
      </c>
      <c r="J396">
        <f t="shared" si="39"/>
        <v>1164449.7532476773</v>
      </c>
      <c r="K396">
        <v>80000</v>
      </c>
      <c r="L396">
        <v>15000</v>
      </c>
      <c r="M396">
        <f t="shared" si="40"/>
        <v>-40132.147358681541</v>
      </c>
      <c r="N396">
        <f t="shared" si="41"/>
        <v>-25132.147358681541</v>
      </c>
    </row>
    <row r="397" spans="1:14" x14ac:dyDescent="0.2">
      <c r="A397">
        <v>0.39613025299844357</v>
      </c>
      <c r="B397">
        <v>0.43757438886684774</v>
      </c>
      <c r="C397">
        <f t="shared" si="36"/>
        <v>366.67409283730581</v>
      </c>
      <c r="E397">
        <v>3001.6925127965806</v>
      </c>
      <c r="F397">
        <f t="shared" si="37"/>
        <v>1100642.8791062192</v>
      </c>
      <c r="G397">
        <v>0.64522232734153262</v>
      </c>
      <c r="H397">
        <v>0.88460951567125456</v>
      </c>
      <c r="I397">
        <f t="shared" si="38"/>
        <v>334.1407513657033</v>
      </c>
      <c r="J397">
        <f t="shared" si="39"/>
        <v>1002987.7915946554</v>
      </c>
      <c r="K397">
        <v>80000</v>
      </c>
      <c r="L397">
        <v>15000</v>
      </c>
      <c r="M397">
        <f t="shared" si="40"/>
        <v>2655.08751156379</v>
      </c>
      <c r="N397">
        <f t="shared" si="41"/>
        <v>17655.08751156379</v>
      </c>
    </row>
    <row r="398" spans="1:14" x14ac:dyDescent="0.2">
      <c r="A398">
        <v>0.70046082949308752</v>
      </c>
      <c r="B398">
        <v>0.98593096713156525</v>
      </c>
      <c r="C398">
        <f t="shared" si="36"/>
        <v>383.72783593249306</v>
      </c>
      <c r="E398">
        <v>2904.566152508778</v>
      </c>
      <c r="F398">
        <f t="shared" si="37"/>
        <v>1114562.8840249609</v>
      </c>
      <c r="G398">
        <v>0.20346690267647327</v>
      </c>
      <c r="H398">
        <v>0.66454054383983885</v>
      </c>
      <c r="I398">
        <f t="shared" si="38"/>
        <v>297.74040955839718</v>
      </c>
      <c r="J398">
        <f t="shared" si="39"/>
        <v>864806.71583742148</v>
      </c>
      <c r="K398">
        <v>80000</v>
      </c>
      <c r="L398">
        <v>15000</v>
      </c>
      <c r="M398">
        <f t="shared" si="40"/>
        <v>154756.16818753944</v>
      </c>
      <c r="N398">
        <f t="shared" si="41"/>
        <v>169756.16818753944</v>
      </c>
    </row>
    <row r="399" spans="1:14" x14ac:dyDescent="0.2">
      <c r="A399">
        <v>0.6998504593035676</v>
      </c>
      <c r="B399">
        <v>0.96966460158085876</v>
      </c>
      <c r="C399">
        <f t="shared" si="36"/>
        <v>383.39030121768855</v>
      </c>
      <c r="E399">
        <v>3491.9866114505567</v>
      </c>
      <c r="F399">
        <f t="shared" si="37"/>
        <v>1338793.7988121645</v>
      </c>
      <c r="G399">
        <v>0.94177068391979735</v>
      </c>
      <c r="H399">
        <v>0.88830225531785023</v>
      </c>
      <c r="I399">
        <f t="shared" si="38"/>
        <v>350.6540116580706</v>
      </c>
      <c r="J399">
        <f t="shared" si="39"/>
        <v>1224479.11396141</v>
      </c>
      <c r="K399">
        <v>80000</v>
      </c>
      <c r="L399">
        <v>15000</v>
      </c>
      <c r="M399">
        <f t="shared" si="40"/>
        <v>19314.684850754449</v>
      </c>
      <c r="N399">
        <f t="shared" si="41"/>
        <v>34314.684850754449</v>
      </c>
    </row>
    <row r="400" spans="1:14" x14ac:dyDescent="0.2">
      <c r="A400">
        <v>5.7710501419110688E-2</v>
      </c>
      <c r="B400">
        <v>0.20404675435651723</v>
      </c>
      <c r="C400">
        <f t="shared" si="36"/>
        <v>355.23514511551258</v>
      </c>
      <c r="E400">
        <v>3442.9648470249958</v>
      </c>
      <c r="F400">
        <f t="shared" si="37"/>
        <v>1223062.117060533</v>
      </c>
      <c r="G400">
        <v>0.9362468337046419</v>
      </c>
      <c r="H400">
        <v>0.96328623310037542</v>
      </c>
      <c r="I400">
        <f t="shared" si="38"/>
        <v>354.47431867427599</v>
      </c>
      <c r="J400">
        <f t="shared" si="39"/>
        <v>1220442.6183686682</v>
      </c>
      <c r="K400">
        <v>80000</v>
      </c>
      <c r="L400">
        <v>15000</v>
      </c>
      <c r="M400">
        <f t="shared" si="40"/>
        <v>-92380.501308135223</v>
      </c>
      <c r="N400">
        <f t="shared" si="41"/>
        <v>-77380.501308135223</v>
      </c>
    </row>
    <row r="401" spans="1:14" x14ac:dyDescent="0.2">
      <c r="A401">
        <v>0.72450941496017329</v>
      </c>
      <c r="B401">
        <v>0.21216467787713247</v>
      </c>
      <c r="C401">
        <f t="shared" si="36"/>
        <v>368.7334818567461</v>
      </c>
      <c r="E401">
        <v>3229.5706735822023</v>
      </c>
      <c r="F401">
        <f t="shared" si="37"/>
        <v>1190850.8393724023</v>
      </c>
      <c r="G401">
        <v>0.36902981658375805</v>
      </c>
      <c r="H401">
        <v>0.19251075777459029</v>
      </c>
      <c r="I401">
        <f t="shared" si="38"/>
        <v>280.88473158970919</v>
      </c>
      <c r="J401">
        <f t="shared" si="39"/>
        <v>907137.09179913322</v>
      </c>
      <c r="K401">
        <v>80000</v>
      </c>
      <c r="L401">
        <v>15000</v>
      </c>
      <c r="M401">
        <f t="shared" si="40"/>
        <v>188713.74757326907</v>
      </c>
      <c r="N401">
        <f t="shared" si="41"/>
        <v>203713.74757326907</v>
      </c>
    </row>
    <row r="402" spans="1:14" x14ac:dyDescent="0.2">
      <c r="A402">
        <v>0.32035279396954253</v>
      </c>
      <c r="B402">
        <v>0.62739951780755032</v>
      </c>
      <c r="C402">
        <f t="shared" si="36"/>
        <v>368.95504623554189</v>
      </c>
      <c r="E402">
        <v>2690.4921317764092</v>
      </c>
      <c r="F402">
        <f t="shared" si="37"/>
        <v>992670.64887592674</v>
      </c>
      <c r="G402">
        <v>0.59526352732932519</v>
      </c>
      <c r="H402">
        <v>0.2806482131412702</v>
      </c>
      <c r="I402">
        <f t="shared" si="38"/>
        <v>298.17514572588277</v>
      </c>
      <c r="J402">
        <f t="shared" si="39"/>
        <v>802237.8834667718</v>
      </c>
      <c r="K402">
        <v>80000</v>
      </c>
      <c r="L402">
        <v>15000</v>
      </c>
      <c r="M402">
        <f t="shared" si="40"/>
        <v>95432.765409154934</v>
      </c>
      <c r="N402">
        <f t="shared" si="41"/>
        <v>110432.76540915493</v>
      </c>
    </row>
    <row r="403" spans="1:14" x14ac:dyDescent="0.2">
      <c r="A403">
        <v>0.27576525162511062</v>
      </c>
      <c r="B403">
        <v>0.72887356181524099</v>
      </c>
      <c r="C403">
        <f t="shared" si="36"/>
        <v>370.09277626880703</v>
      </c>
      <c r="E403">
        <v>2790.3188386771944</v>
      </c>
      <c r="F403">
        <f t="shared" si="37"/>
        <v>1032676.8456811964</v>
      </c>
      <c r="G403">
        <v>0.50404370250556962</v>
      </c>
      <c r="H403">
        <v>0.61375774407177952</v>
      </c>
      <c r="I403">
        <f t="shared" si="38"/>
        <v>311.47907956175419</v>
      </c>
      <c r="J403">
        <f t="shared" si="39"/>
        <v>869125.94355499535</v>
      </c>
      <c r="K403">
        <v>80000</v>
      </c>
      <c r="L403">
        <v>15000</v>
      </c>
      <c r="M403">
        <f t="shared" si="40"/>
        <v>68550.902126201079</v>
      </c>
      <c r="N403">
        <f t="shared" si="41"/>
        <v>83550.902126201079</v>
      </c>
    </row>
    <row r="404" spans="1:14" x14ac:dyDescent="0.2">
      <c r="A404">
        <v>0.3541367839594714</v>
      </c>
      <c r="B404">
        <v>0.48716696676534316</v>
      </c>
      <c r="C404">
        <f t="shared" si="36"/>
        <v>366.82607501449627</v>
      </c>
      <c r="E404">
        <v>3351.184326063958</v>
      </c>
      <c r="F404">
        <f t="shared" si="37"/>
        <v>1229301.7929801415</v>
      </c>
      <c r="G404">
        <v>0.58915982543412582</v>
      </c>
      <c r="H404">
        <v>0.31723990600299079</v>
      </c>
      <c r="I404">
        <f t="shared" si="38"/>
        <v>299.85198522904142</v>
      </c>
      <c r="J404">
        <f t="shared" si="39"/>
        <v>1004859.273038725</v>
      </c>
      <c r="K404">
        <v>80000</v>
      </c>
      <c r="L404">
        <v>15000</v>
      </c>
      <c r="M404">
        <f t="shared" si="40"/>
        <v>129442.51994141645</v>
      </c>
      <c r="N404">
        <f t="shared" si="41"/>
        <v>144442.51994141645</v>
      </c>
    </row>
    <row r="405" spans="1:14" x14ac:dyDescent="0.2">
      <c r="A405">
        <v>0.67445905941953799</v>
      </c>
      <c r="B405">
        <v>1.5137180700094607E-2</v>
      </c>
      <c r="C405">
        <f t="shared" si="36"/>
        <v>363.79192480239266</v>
      </c>
      <c r="E405">
        <v>3121.196990221506</v>
      </c>
      <c r="F405">
        <f t="shared" si="37"/>
        <v>1135466.2607601164</v>
      </c>
      <c r="G405">
        <v>0.96639912106692705</v>
      </c>
      <c r="H405">
        <v>0.62953581347087006</v>
      </c>
      <c r="I405">
        <f t="shared" si="38"/>
        <v>337.77642139957885</v>
      </c>
      <c r="J405">
        <f t="shared" si="39"/>
        <v>1054266.7498401566</v>
      </c>
      <c r="K405">
        <v>80000</v>
      </c>
      <c r="L405">
        <v>15000</v>
      </c>
      <c r="M405">
        <f t="shared" si="40"/>
        <v>-13800.48908004025</v>
      </c>
      <c r="N405">
        <f t="shared" si="41"/>
        <v>1199.51091995975</v>
      </c>
    </row>
    <row r="406" spans="1:14" x14ac:dyDescent="0.2">
      <c r="A406">
        <v>0.80050050355540636</v>
      </c>
      <c r="B406">
        <v>0.97686696981719412</v>
      </c>
      <c r="C406">
        <f t="shared" si="36"/>
        <v>385.54734946745202</v>
      </c>
      <c r="E406">
        <v>2913.5977191144775</v>
      </c>
      <c r="F406">
        <f t="shared" si="37"/>
        <v>1123329.8780190006</v>
      </c>
      <c r="G406">
        <v>0.97592089602343823</v>
      </c>
      <c r="H406">
        <v>0.92696920682393869</v>
      </c>
      <c r="I406">
        <f t="shared" si="38"/>
        <v>354.65895565660571</v>
      </c>
      <c r="J406">
        <f t="shared" si="39"/>
        <v>1033333.524264609</v>
      </c>
      <c r="K406">
        <v>80000</v>
      </c>
      <c r="L406">
        <v>15000</v>
      </c>
      <c r="M406">
        <f t="shared" si="40"/>
        <v>-5003.6462456083391</v>
      </c>
      <c r="N406">
        <f t="shared" si="41"/>
        <v>9996.3537543916609</v>
      </c>
    </row>
    <row r="407" spans="1:14" x14ac:dyDescent="0.2">
      <c r="A407">
        <v>0.4868007446516312</v>
      </c>
      <c r="B407">
        <v>0.43113498336741235</v>
      </c>
      <c r="C407">
        <f t="shared" si="36"/>
        <v>368.35871456038086</v>
      </c>
      <c r="E407">
        <v>3099.3333060250734</v>
      </c>
      <c r="F407">
        <f t="shared" si="37"/>
        <v>1141666.4326015715</v>
      </c>
      <c r="G407">
        <v>0.61082796716208376</v>
      </c>
      <c r="H407">
        <v>0.92614520706808678</v>
      </c>
      <c r="I407">
        <f t="shared" si="38"/>
        <v>334.53352458265937</v>
      </c>
      <c r="J407">
        <f t="shared" si="39"/>
        <v>1036830.8947209938</v>
      </c>
      <c r="K407">
        <v>80000</v>
      </c>
      <c r="L407">
        <v>15000</v>
      </c>
      <c r="M407">
        <f t="shared" si="40"/>
        <v>9835.5378805777291</v>
      </c>
      <c r="N407">
        <f t="shared" si="41"/>
        <v>24835.537880577729</v>
      </c>
    </row>
    <row r="408" spans="1:14" x14ac:dyDescent="0.2">
      <c r="A408">
        <v>0.90163884395886107</v>
      </c>
      <c r="B408">
        <v>0.90148625141148109</v>
      </c>
      <c r="C408">
        <f t="shared" si="36"/>
        <v>386.06250190740684</v>
      </c>
      <c r="E408">
        <v>3022.607196115132</v>
      </c>
      <c r="F408">
        <f t="shared" si="37"/>
        <v>1166915.2964155397</v>
      </c>
      <c r="G408">
        <v>0.44538712729270302</v>
      </c>
      <c r="H408">
        <v>0.29441206091494493</v>
      </c>
      <c r="I408">
        <f t="shared" si="38"/>
        <v>290.68895535142065</v>
      </c>
      <c r="J408">
        <f t="shared" si="39"/>
        <v>878638.52827639435</v>
      </c>
      <c r="K408">
        <v>80000</v>
      </c>
      <c r="L408">
        <v>15000</v>
      </c>
      <c r="M408">
        <f t="shared" si="40"/>
        <v>193276.76813914534</v>
      </c>
      <c r="N408">
        <f t="shared" si="41"/>
        <v>208276.76813914534</v>
      </c>
    </row>
    <row r="409" spans="1:14" x14ac:dyDescent="0.2">
      <c r="A409">
        <v>0.20255134739219335</v>
      </c>
      <c r="B409">
        <v>0.29325235755485701</v>
      </c>
      <c r="C409">
        <f t="shared" si="36"/>
        <v>359.91607409894101</v>
      </c>
      <c r="E409">
        <v>3426.0812147549586</v>
      </c>
      <c r="F409">
        <f t="shared" si="37"/>
        <v>1233101.7003587356</v>
      </c>
      <c r="G409">
        <v>0.62016663106173897</v>
      </c>
      <c r="H409">
        <v>0.24460585345011748</v>
      </c>
      <c r="I409">
        <f t="shared" si="38"/>
        <v>297.56248664815212</v>
      </c>
      <c r="J409">
        <f t="shared" si="39"/>
        <v>1019473.2457210071</v>
      </c>
      <c r="K409">
        <v>80000</v>
      </c>
      <c r="L409">
        <v>15000</v>
      </c>
      <c r="M409">
        <f t="shared" si="40"/>
        <v>118628.45463772852</v>
      </c>
      <c r="N409">
        <f t="shared" si="41"/>
        <v>133628.45463772852</v>
      </c>
    </row>
    <row r="410" spans="1:14" x14ac:dyDescent="0.2">
      <c r="A410">
        <v>0.85137485885189368</v>
      </c>
      <c r="B410">
        <v>0.75045014801477095</v>
      </c>
      <c r="C410">
        <f t="shared" si="36"/>
        <v>382.03650013733329</v>
      </c>
      <c r="E410">
        <v>2600.781848130282</v>
      </c>
      <c r="F410">
        <f t="shared" si="37"/>
        <v>993593.59488039836</v>
      </c>
      <c r="G410">
        <v>0.40549943540757472</v>
      </c>
      <c r="H410">
        <v>0.80190435499130219</v>
      </c>
      <c r="I410">
        <f t="shared" si="38"/>
        <v>316.40720847193825</v>
      </c>
      <c r="J410">
        <f t="shared" si="39"/>
        <v>822906.12441139098</v>
      </c>
      <c r="K410">
        <v>80000</v>
      </c>
      <c r="L410">
        <v>15000</v>
      </c>
      <c r="M410">
        <f t="shared" si="40"/>
        <v>75687.470469007385</v>
      </c>
      <c r="N410">
        <f t="shared" si="41"/>
        <v>90687.470469007385</v>
      </c>
    </row>
    <row r="411" spans="1:14" x14ac:dyDescent="0.2">
      <c r="A411">
        <v>0.64131595812860498</v>
      </c>
      <c r="B411">
        <v>0.78011413922544026</v>
      </c>
      <c r="C411">
        <f t="shared" si="36"/>
        <v>378.42860194708089</v>
      </c>
      <c r="E411">
        <v>3015.2039092427003</v>
      </c>
      <c r="F411">
        <f t="shared" si="37"/>
        <v>1141039.3999600881</v>
      </c>
      <c r="G411">
        <v>0.52974028748435931</v>
      </c>
      <c r="H411">
        <v>0.43250831629383218</v>
      </c>
      <c r="I411">
        <f t="shared" si="38"/>
        <v>302.9236732078005</v>
      </c>
      <c r="J411">
        <f t="shared" si="39"/>
        <v>913376.64365831832</v>
      </c>
      <c r="K411">
        <v>80000</v>
      </c>
      <c r="L411">
        <v>15000</v>
      </c>
      <c r="M411">
        <f t="shared" si="40"/>
        <v>132662.75630176975</v>
      </c>
      <c r="N411">
        <f t="shared" si="41"/>
        <v>147662.75630176975</v>
      </c>
    </row>
    <row r="412" spans="1:14" x14ac:dyDescent="0.2">
      <c r="A412">
        <v>0.70244453260902739</v>
      </c>
      <c r="B412">
        <v>0.10031434064760276</v>
      </c>
      <c r="C412">
        <f t="shared" si="36"/>
        <v>366.0551774651326</v>
      </c>
      <c r="E412">
        <v>3198.0009756152867</v>
      </c>
      <c r="F412">
        <f t="shared" si="37"/>
        <v>1170644.814662521</v>
      </c>
      <c r="G412">
        <v>0.45301675466170233</v>
      </c>
      <c r="H412">
        <v>0.74178289132358777</v>
      </c>
      <c r="I412">
        <f t="shared" si="38"/>
        <v>315.71398052919096</v>
      </c>
      <c r="J412">
        <f t="shared" si="39"/>
        <v>1009653.6177477384</v>
      </c>
      <c r="K412">
        <v>80000</v>
      </c>
      <c r="L412">
        <v>15000</v>
      </c>
      <c r="M412">
        <f t="shared" si="40"/>
        <v>65991.196914782631</v>
      </c>
      <c r="N412">
        <f t="shared" si="41"/>
        <v>80991.196914782631</v>
      </c>
    </row>
    <row r="413" spans="1:14" x14ac:dyDescent="0.2">
      <c r="A413">
        <v>0.36851100192266611</v>
      </c>
      <c r="B413">
        <v>0.80889309366130557</v>
      </c>
      <c r="C413">
        <f t="shared" si="36"/>
        <v>373.54808191167945</v>
      </c>
      <c r="E413">
        <v>3053.0357624484168</v>
      </c>
      <c r="F413">
        <f t="shared" si="37"/>
        <v>1140455.6530703679</v>
      </c>
      <c r="G413">
        <v>0.71501815851313821</v>
      </c>
      <c r="H413">
        <v>0.10635700552385022</v>
      </c>
      <c r="I413">
        <f t="shared" si="38"/>
        <v>295.17563402203439</v>
      </c>
      <c r="J413">
        <f t="shared" si="39"/>
        <v>901181.76687265665</v>
      </c>
      <c r="K413">
        <v>80000</v>
      </c>
      <c r="L413">
        <v>15000</v>
      </c>
      <c r="M413">
        <f t="shared" si="40"/>
        <v>144273.88619771122</v>
      </c>
      <c r="N413">
        <f t="shared" si="41"/>
        <v>159273.88619771122</v>
      </c>
    </row>
    <row r="414" spans="1:14" x14ac:dyDescent="0.2">
      <c r="A414">
        <v>0.3617969298379467</v>
      </c>
      <c r="B414">
        <v>0.75435651722769859</v>
      </c>
      <c r="C414">
        <f t="shared" si="36"/>
        <v>372.3230689413129</v>
      </c>
      <c r="E414">
        <v>2764.116864753305</v>
      </c>
      <c r="F414">
        <f t="shared" si="37"/>
        <v>1029144.4739973905</v>
      </c>
      <c r="G414">
        <v>1.0254219183935057E-2</v>
      </c>
      <c r="H414">
        <v>0.53093050935392316</v>
      </c>
      <c r="I414">
        <f t="shared" si="38"/>
        <v>279.76516006958218</v>
      </c>
      <c r="J414">
        <f t="shared" si="39"/>
        <v>773303.59711873997</v>
      </c>
      <c r="K414">
        <v>80000</v>
      </c>
      <c r="L414">
        <v>15000</v>
      </c>
      <c r="M414">
        <f t="shared" si="40"/>
        <v>160840.87687865051</v>
      </c>
      <c r="N414">
        <f t="shared" si="41"/>
        <v>175840.87687865051</v>
      </c>
    </row>
    <row r="415" spans="1:14" x14ac:dyDescent="0.2">
      <c r="A415">
        <v>0.90282906582842493</v>
      </c>
      <c r="B415">
        <v>0.5391399884029664</v>
      </c>
      <c r="C415">
        <f t="shared" si="36"/>
        <v>378.8393810846278</v>
      </c>
      <c r="E415">
        <v>3177.2900759533513</v>
      </c>
      <c r="F415">
        <f t="shared" si="37"/>
        <v>1203682.6059004976</v>
      </c>
      <c r="G415">
        <v>0.3728751487777337</v>
      </c>
      <c r="H415">
        <v>0.83202612384411145</v>
      </c>
      <c r="I415">
        <f t="shared" si="38"/>
        <v>316.26956999420145</v>
      </c>
      <c r="J415">
        <f t="shared" si="39"/>
        <v>1004880.16606861</v>
      </c>
      <c r="K415">
        <v>80000</v>
      </c>
      <c r="L415">
        <v>15000</v>
      </c>
      <c r="M415">
        <f t="shared" si="40"/>
        <v>103802.4398318876</v>
      </c>
      <c r="N415">
        <f t="shared" si="41"/>
        <v>118802.4398318876</v>
      </c>
    </row>
    <row r="416" spans="1:14" x14ac:dyDescent="0.2">
      <c r="A416">
        <v>0.7048554948576311</v>
      </c>
      <c r="B416">
        <v>0.52415540025025176</v>
      </c>
      <c r="C416">
        <f t="shared" si="36"/>
        <v>374.58021790215764</v>
      </c>
      <c r="E416">
        <v>3013.1160504679428</v>
      </c>
      <c r="F416">
        <f t="shared" si="37"/>
        <v>1128653.6667487707</v>
      </c>
      <c r="G416">
        <v>0.40940580462050236</v>
      </c>
      <c r="H416">
        <v>0.58360545670949426</v>
      </c>
      <c r="I416">
        <f t="shared" si="38"/>
        <v>304.6156193731498</v>
      </c>
      <c r="J416">
        <f t="shared" si="39"/>
        <v>917842.21195647132</v>
      </c>
      <c r="K416">
        <v>80000</v>
      </c>
      <c r="L416">
        <v>15000</v>
      </c>
      <c r="M416">
        <f t="shared" si="40"/>
        <v>115811.45479229942</v>
      </c>
      <c r="N416">
        <f t="shared" si="41"/>
        <v>130811.45479229942</v>
      </c>
    </row>
    <row r="417" spans="1:14" x14ac:dyDescent="0.2">
      <c r="A417">
        <v>0.99533066805017245</v>
      </c>
      <c r="B417">
        <v>0.65938291573839536</v>
      </c>
      <c r="C417">
        <f t="shared" si="36"/>
        <v>383.09427167577132</v>
      </c>
      <c r="E417">
        <v>2939.8414729512297</v>
      </c>
      <c r="F417">
        <f t="shared" si="37"/>
        <v>1126236.4279224782</v>
      </c>
      <c r="G417">
        <v>0.52882473220007931</v>
      </c>
      <c r="H417">
        <v>0.22882778405102694</v>
      </c>
      <c r="I417">
        <f t="shared" si="38"/>
        <v>291.67088839381086</v>
      </c>
      <c r="J417">
        <f t="shared" si="39"/>
        <v>857466.1741526546</v>
      </c>
      <c r="K417">
        <v>80000</v>
      </c>
      <c r="L417">
        <v>15000</v>
      </c>
      <c r="M417">
        <f t="shared" si="40"/>
        <v>173770.25376982358</v>
      </c>
      <c r="N417">
        <f t="shared" si="41"/>
        <v>188770.25376982358</v>
      </c>
    </row>
    <row r="418" spans="1:14" x14ac:dyDescent="0.2">
      <c r="A418">
        <v>0.34037293618579667</v>
      </c>
      <c r="B418">
        <v>6.0487685781426437E-2</v>
      </c>
      <c r="C418">
        <f t="shared" si="36"/>
        <v>358.01721243934446</v>
      </c>
      <c r="E418">
        <v>3029.6262214760645</v>
      </c>
      <c r="F418">
        <f t="shared" si="37"/>
        <v>1084658.3345460047</v>
      </c>
      <c r="G418">
        <v>0.20502334665974914</v>
      </c>
      <c r="H418">
        <v>0.49839777825251014</v>
      </c>
      <c r="I418">
        <f t="shared" si="38"/>
        <v>288.68816187017427</v>
      </c>
      <c r="J418">
        <f t="shared" si="39"/>
        <v>874617.2250316065</v>
      </c>
      <c r="K418">
        <v>80000</v>
      </c>
      <c r="L418">
        <v>15000</v>
      </c>
      <c r="M418">
        <f t="shared" si="40"/>
        <v>115041.10951439815</v>
      </c>
      <c r="N418">
        <f t="shared" si="41"/>
        <v>130041.10951439815</v>
      </c>
    </row>
    <row r="419" spans="1:14" x14ac:dyDescent="0.2">
      <c r="A419">
        <v>0.76259651478621782</v>
      </c>
      <c r="B419">
        <v>0.11328470717490158</v>
      </c>
      <c r="C419">
        <f t="shared" si="36"/>
        <v>367.5176244392224</v>
      </c>
      <c r="E419">
        <v>2922.1162738649582</v>
      </c>
      <c r="F419">
        <f t="shared" si="37"/>
        <v>1073929.2313060416</v>
      </c>
      <c r="G419">
        <v>0.10046693319498276</v>
      </c>
      <c r="H419">
        <v>0.9038666951506088</v>
      </c>
      <c r="I419">
        <f t="shared" si="38"/>
        <v>305.23834955900753</v>
      </c>
      <c r="J419">
        <f t="shared" si="39"/>
        <v>891941.94865405664</v>
      </c>
      <c r="K419">
        <v>80000</v>
      </c>
      <c r="L419">
        <v>15000</v>
      </c>
      <c r="M419">
        <f t="shared" si="40"/>
        <v>86987.282651984948</v>
      </c>
      <c r="N419">
        <f t="shared" si="41"/>
        <v>101987.28265198495</v>
      </c>
    </row>
    <row r="420" spans="1:14" x14ac:dyDescent="0.2">
      <c r="A420">
        <v>5.685598315378277E-2</v>
      </c>
      <c r="B420">
        <v>0.63902706991790525</v>
      </c>
      <c r="C420">
        <f t="shared" si="36"/>
        <v>363.91766106143376</v>
      </c>
      <c r="E420">
        <v>3126.8421101485728</v>
      </c>
      <c r="F420">
        <f t="shared" si="37"/>
        <v>1137913.0672336665</v>
      </c>
      <c r="G420">
        <v>0.99639881588183232</v>
      </c>
      <c r="H420">
        <v>0.71608630634479808</v>
      </c>
      <c r="I420">
        <f t="shared" si="38"/>
        <v>344.18668172246464</v>
      </c>
      <c r="J420">
        <f t="shared" si="39"/>
        <v>1076217.4101621066</v>
      </c>
      <c r="K420">
        <v>80000</v>
      </c>
      <c r="L420">
        <v>15000</v>
      </c>
      <c r="M420">
        <f t="shared" si="40"/>
        <v>-33304.342928440077</v>
      </c>
      <c r="N420">
        <f t="shared" si="41"/>
        <v>-18304.342928440077</v>
      </c>
    </row>
    <row r="421" spans="1:14" x14ac:dyDescent="0.2">
      <c r="A421">
        <v>0.95440534684286016</v>
      </c>
      <c r="B421">
        <v>0.4217658009582812</v>
      </c>
      <c r="C421">
        <f t="shared" si="36"/>
        <v>377.52342295602284</v>
      </c>
      <c r="E421">
        <v>2652.7731127571315</v>
      </c>
      <c r="F421">
        <f t="shared" si="37"/>
        <v>1001483.9858537758</v>
      </c>
      <c r="G421">
        <v>0.54905850398266554</v>
      </c>
      <c r="H421">
        <v>0.62233344523453471</v>
      </c>
      <c r="I421">
        <f t="shared" si="38"/>
        <v>314.42655720694603</v>
      </c>
      <c r="J421">
        <f t="shared" si="39"/>
        <v>834102.31689537852</v>
      </c>
      <c r="K421">
        <v>80000</v>
      </c>
      <c r="L421">
        <v>15000</v>
      </c>
      <c r="M421">
        <f t="shared" si="40"/>
        <v>72381.668958397233</v>
      </c>
      <c r="N421">
        <f t="shared" si="41"/>
        <v>87381.668958397233</v>
      </c>
    </row>
    <row r="422" spans="1:14" x14ac:dyDescent="0.2">
      <c r="A422">
        <v>0.48182622760704369</v>
      </c>
      <c r="B422">
        <v>0.30732139042329171</v>
      </c>
      <c r="C422">
        <f t="shared" si="36"/>
        <v>365.78295236060671</v>
      </c>
      <c r="E422">
        <v>2707.6582758381846</v>
      </c>
      <c r="F422">
        <f t="shared" si="37"/>
        <v>990415.23811972118</v>
      </c>
      <c r="G422">
        <v>0.54100161748100217</v>
      </c>
      <c r="H422">
        <v>0.30451368755149999</v>
      </c>
      <c r="I422">
        <f t="shared" si="38"/>
        <v>296.50334177678764</v>
      </c>
      <c r="J422">
        <f t="shared" si="39"/>
        <v>802829.72717559675</v>
      </c>
      <c r="K422">
        <v>80000</v>
      </c>
      <c r="L422">
        <v>15000</v>
      </c>
      <c r="M422">
        <f t="shared" si="40"/>
        <v>92585.510944124428</v>
      </c>
      <c r="N422">
        <f t="shared" si="41"/>
        <v>107585.51094412443</v>
      </c>
    </row>
    <row r="423" spans="1:14" x14ac:dyDescent="0.2">
      <c r="A423">
        <v>0.13733329264198738</v>
      </c>
      <c r="B423">
        <v>0.25644703512680439</v>
      </c>
      <c r="C423">
        <f t="shared" si="36"/>
        <v>357.87560655537584</v>
      </c>
      <c r="E423">
        <v>2827.182364242617</v>
      </c>
      <c r="F423">
        <f t="shared" si="37"/>
        <v>1011779.603445988</v>
      </c>
      <c r="G423">
        <v>0.15002899258400221</v>
      </c>
      <c r="H423">
        <v>0.6207770012512589</v>
      </c>
      <c r="I423">
        <f t="shared" si="38"/>
        <v>292.39432966093938</v>
      </c>
      <c r="J423">
        <f t="shared" si="39"/>
        <v>826652.09222194972</v>
      </c>
      <c r="K423">
        <v>80000</v>
      </c>
      <c r="L423">
        <v>15000</v>
      </c>
      <c r="M423">
        <f t="shared" si="40"/>
        <v>90127.511224038317</v>
      </c>
      <c r="N423">
        <f t="shared" si="41"/>
        <v>105127.51122403832</v>
      </c>
    </row>
    <row r="424" spans="1:14" x14ac:dyDescent="0.2">
      <c r="A424">
        <v>0.98529007843256933</v>
      </c>
      <c r="B424">
        <v>0.2997222815637684</v>
      </c>
      <c r="C424">
        <f t="shared" si="36"/>
        <v>375.70024719992676</v>
      </c>
      <c r="E424">
        <v>2682.2157299902756</v>
      </c>
      <c r="F424">
        <f t="shared" si="37"/>
        <v>1007709.1128008786</v>
      </c>
      <c r="G424">
        <v>0.44019898068178348</v>
      </c>
      <c r="H424">
        <v>2.6581621753593555E-2</v>
      </c>
      <c r="I424">
        <f t="shared" si="38"/>
        <v>275.67293313394572</v>
      </c>
      <c r="J424">
        <f t="shared" si="39"/>
        <v>739414.27758442669</v>
      </c>
      <c r="K424">
        <v>80000</v>
      </c>
      <c r="L424">
        <v>15000</v>
      </c>
      <c r="M424">
        <f t="shared" si="40"/>
        <v>173294.8352164519</v>
      </c>
      <c r="N424">
        <f t="shared" si="41"/>
        <v>188294.8352164519</v>
      </c>
    </row>
    <row r="425" spans="1:14" x14ac:dyDescent="0.2">
      <c r="A425">
        <v>7.5869014557329015E-2</v>
      </c>
      <c r="B425">
        <v>0.42219306009094515</v>
      </c>
      <c r="C425">
        <f t="shared" si="36"/>
        <v>359.96124149296548</v>
      </c>
      <c r="E425">
        <v>3004.0833469938661</v>
      </c>
      <c r="F425">
        <f t="shared" si="37"/>
        <v>1081353.571132255</v>
      </c>
      <c r="G425">
        <v>0.41416669209875789</v>
      </c>
      <c r="H425">
        <v>0.46906949064607684</v>
      </c>
      <c r="I425">
        <f t="shared" si="38"/>
        <v>298.57799005096592</v>
      </c>
      <c r="J425">
        <f t="shared" si="39"/>
        <v>896953.16769100702</v>
      </c>
      <c r="K425">
        <v>80000</v>
      </c>
      <c r="L425">
        <v>15000</v>
      </c>
      <c r="M425">
        <f t="shared" si="40"/>
        <v>89400.403441247996</v>
      </c>
      <c r="N425">
        <f t="shared" si="41"/>
        <v>104400.403441248</v>
      </c>
    </row>
    <row r="426" spans="1:14" x14ac:dyDescent="0.2">
      <c r="A426">
        <v>0.35847041230506305</v>
      </c>
      <c r="B426">
        <v>0.12561418500320445</v>
      </c>
      <c r="C426">
        <f t="shared" si="36"/>
        <v>359.68169194616536</v>
      </c>
      <c r="E426">
        <v>3300.333908853645</v>
      </c>
      <c r="F426">
        <f t="shared" si="37"/>
        <v>1187069.6843237805</v>
      </c>
      <c r="G426">
        <v>0.17841120639667959</v>
      </c>
      <c r="H426">
        <v>0.34757530442213203</v>
      </c>
      <c r="I426">
        <f t="shared" si="38"/>
        <v>278.92925809503464</v>
      </c>
      <c r="J426">
        <f t="shared" si="39"/>
        <v>920559.68866243283</v>
      </c>
      <c r="K426">
        <v>80000</v>
      </c>
      <c r="L426">
        <v>15000</v>
      </c>
      <c r="M426">
        <f t="shared" si="40"/>
        <v>171509.99566134764</v>
      </c>
      <c r="N426">
        <f t="shared" si="41"/>
        <v>186509.99566134764</v>
      </c>
    </row>
    <row r="427" spans="1:14" x14ac:dyDescent="0.2">
      <c r="A427">
        <v>9.1830195013275551E-2</v>
      </c>
      <c r="B427">
        <v>0.90322580645161288</v>
      </c>
      <c r="C427">
        <f t="shared" si="36"/>
        <v>369.90112002929777</v>
      </c>
      <c r="E427">
        <v>3332.3918917885749</v>
      </c>
      <c r="F427">
        <f t="shared" si="37"/>
        <v>1232655.4931491443</v>
      </c>
      <c r="G427">
        <v>0.69011505478072455</v>
      </c>
      <c r="H427">
        <v>0.38727988525040435</v>
      </c>
      <c r="I427">
        <f t="shared" si="38"/>
        <v>309.25672170171208</v>
      </c>
      <c r="J427">
        <f t="shared" si="39"/>
        <v>1030564.5918799011</v>
      </c>
      <c r="K427">
        <v>80000</v>
      </c>
      <c r="L427">
        <v>15000</v>
      </c>
      <c r="M427">
        <f t="shared" si="40"/>
        <v>107090.90126924322</v>
      </c>
      <c r="N427">
        <f t="shared" si="41"/>
        <v>122090.90126924322</v>
      </c>
    </row>
    <row r="428" spans="1:14" x14ac:dyDescent="0.2">
      <c r="A428">
        <v>0.29947813348796043</v>
      </c>
      <c r="B428">
        <v>0.23816644795068209</v>
      </c>
      <c r="C428">
        <f t="shared" si="36"/>
        <v>360.75289162877283</v>
      </c>
      <c r="E428">
        <v>2591.9824868906289</v>
      </c>
      <c r="F428">
        <f t="shared" si="37"/>
        <v>935065.17719693214</v>
      </c>
      <c r="G428">
        <v>0.79696035645619068</v>
      </c>
      <c r="H428">
        <v>0.53846858119449448</v>
      </c>
      <c r="I428">
        <f t="shared" si="38"/>
        <v>323.4485915707877</v>
      </c>
      <c r="J428">
        <f t="shared" si="39"/>
        <v>838373.08476092166</v>
      </c>
      <c r="K428">
        <v>80000</v>
      </c>
      <c r="L428">
        <v>15000</v>
      </c>
      <c r="M428">
        <f t="shared" si="40"/>
        <v>1692.0924360104837</v>
      </c>
      <c r="N428">
        <f t="shared" si="41"/>
        <v>16692.092436010484</v>
      </c>
    </row>
    <row r="429" spans="1:14" x14ac:dyDescent="0.2">
      <c r="A429">
        <v>0.6836451307718131</v>
      </c>
      <c r="B429">
        <v>0.13052766502884</v>
      </c>
      <c r="C429">
        <f t="shared" si="36"/>
        <v>366.28345591601305</v>
      </c>
      <c r="E429">
        <v>2948.547610983951</v>
      </c>
      <c r="F429">
        <f t="shared" si="37"/>
        <v>1080004.2088841056</v>
      </c>
      <c r="G429">
        <v>0.48002563554795985</v>
      </c>
      <c r="H429">
        <v>0.42414624469740897</v>
      </c>
      <c r="I429">
        <f t="shared" si="38"/>
        <v>299.72945341349526</v>
      </c>
      <c r="J429">
        <f t="shared" si="39"/>
        <v>883766.56380388688</v>
      </c>
      <c r="K429">
        <v>80000</v>
      </c>
      <c r="L429">
        <v>15000</v>
      </c>
      <c r="M429">
        <f t="shared" si="40"/>
        <v>101237.64508021867</v>
      </c>
      <c r="N429">
        <f t="shared" si="41"/>
        <v>116237.64508021867</v>
      </c>
    </row>
    <row r="430" spans="1:14" x14ac:dyDescent="0.2">
      <c r="A430">
        <v>0.23651844843897823</v>
      </c>
      <c r="B430">
        <v>0.68919949949644455</v>
      </c>
      <c r="C430">
        <f t="shared" si="36"/>
        <v>368.51435895870844</v>
      </c>
      <c r="E430">
        <v>2715.5453002051217</v>
      </c>
      <c r="F430">
        <f t="shared" si="37"/>
        <v>1000717.4355284239</v>
      </c>
      <c r="G430">
        <v>0.98416089358195746</v>
      </c>
      <c r="H430">
        <v>0.53083895382549517</v>
      </c>
      <c r="I430">
        <f t="shared" si="38"/>
        <v>333.32499160740991</v>
      </c>
      <c r="J430">
        <f t="shared" si="39"/>
        <v>905159.11440041359</v>
      </c>
      <c r="K430">
        <v>80000</v>
      </c>
      <c r="L430">
        <v>15000</v>
      </c>
      <c r="M430">
        <f t="shared" si="40"/>
        <v>558.32112801028416</v>
      </c>
      <c r="N430">
        <f t="shared" si="41"/>
        <v>15558.321128010284</v>
      </c>
    </row>
    <row r="431" spans="1:14" x14ac:dyDescent="0.2">
      <c r="A431">
        <v>0.18655964842677084</v>
      </c>
      <c r="B431">
        <v>0.12598040711691641</v>
      </c>
      <c r="C431">
        <f t="shared" si="36"/>
        <v>356.25080111087374</v>
      </c>
      <c r="E431">
        <v>2979.0244942232675</v>
      </c>
      <c r="F431">
        <f t="shared" si="37"/>
        <v>1061279.8625959544</v>
      </c>
      <c r="G431">
        <v>0.49922177800836209</v>
      </c>
      <c r="H431">
        <v>0.40290536210211492</v>
      </c>
      <c r="I431">
        <f t="shared" si="38"/>
        <v>299.61699270607625</v>
      </c>
      <c r="J431">
        <f t="shared" si="39"/>
        <v>892566.36015691527</v>
      </c>
      <c r="K431">
        <v>80000</v>
      </c>
      <c r="L431">
        <v>15000</v>
      </c>
      <c r="M431">
        <f t="shared" si="40"/>
        <v>73713.502439039177</v>
      </c>
      <c r="N431">
        <f t="shared" si="41"/>
        <v>88713.502439039177</v>
      </c>
    </row>
    <row r="432" spans="1:14" x14ac:dyDescent="0.2">
      <c r="A432">
        <v>0.52049317911313209</v>
      </c>
      <c r="B432">
        <v>0.67662587359233373</v>
      </c>
      <c r="C432">
        <f t="shared" si="36"/>
        <v>373.94238105410932</v>
      </c>
      <c r="E432">
        <v>3266.6223508640542</v>
      </c>
      <c r="F432">
        <f t="shared" si="37"/>
        <v>1221528.5398866765</v>
      </c>
      <c r="G432">
        <v>0.86248359630115667</v>
      </c>
      <c r="H432">
        <v>0.68037965025788139</v>
      </c>
      <c r="I432">
        <f t="shared" si="38"/>
        <v>334.8574785607471</v>
      </c>
      <c r="J432">
        <f t="shared" si="39"/>
        <v>1093852.9238205173</v>
      </c>
      <c r="K432">
        <v>80000</v>
      </c>
      <c r="L432">
        <v>15000</v>
      </c>
      <c r="M432">
        <f t="shared" si="40"/>
        <v>32675.616066159215</v>
      </c>
      <c r="N432">
        <f t="shared" si="41"/>
        <v>47675.616066159215</v>
      </c>
    </row>
    <row r="433" spans="1:14" x14ac:dyDescent="0.2">
      <c r="A433">
        <v>0.75539414654988246</v>
      </c>
      <c r="B433">
        <v>0.67979979857783746</v>
      </c>
      <c r="C433">
        <f t="shared" si="36"/>
        <v>378.70387890255438</v>
      </c>
      <c r="E433">
        <v>3028.7789703179442</v>
      </c>
      <c r="F433">
        <f t="shared" si="37"/>
        <v>1147010.3443978901</v>
      </c>
      <c r="G433">
        <v>1.1291848506118961E-2</v>
      </c>
      <c r="H433">
        <v>4.1138950773644219E-2</v>
      </c>
      <c r="I433">
        <f t="shared" si="38"/>
        <v>252.88369396038698</v>
      </c>
      <c r="J433">
        <f t="shared" si="39"/>
        <v>765928.81420353905</v>
      </c>
      <c r="K433">
        <v>80000</v>
      </c>
      <c r="L433">
        <v>15000</v>
      </c>
      <c r="M433">
        <f t="shared" si="40"/>
        <v>286081.5301943511</v>
      </c>
      <c r="N433">
        <f t="shared" si="41"/>
        <v>301081.5301943511</v>
      </c>
    </row>
    <row r="434" spans="1:14" x14ac:dyDescent="0.2">
      <c r="A434">
        <v>0.51771599475081642</v>
      </c>
      <c r="B434">
        <v>0.39078951384014404</v>
      </c>
      <c r="C434">
        <f t="shared" si="36"/>
        <v>368.1701101718192</v>
      </c>
      <c r="E434">
        <v>2745.8780853776261</v>
      </c>
      <c r="F434">
        <f t="shared" si="37"/>
        <v>1010950.2372118646</v>
      </c>
      <c r="G434">
        <v>0.25440229499191258</v>
      </c>
      <c r="H434">
        <v>9.4515823847163311E-2</v>
      </c>
      <c r="I434">
        <f t="shared" si="38"/>
        <v>269.19049653614917</v>
      </c>
      <c r="J434">
        <f t="shared" si="39"/>
        <v>739164.2852305338</v>
      </c>
      <c r="K434">
        <v>80000</v>
      </c>
      <c r="L434">
        <v>15000</v>
      </c>
      <c r="M434">
        <f t="shared" si="40"/>
        <v>176785.95198133076</v>
      </c>
      <c r="N434">
        <f t="shared" si="41"/>
        <v>191785.95198133076</v>
      </c>
    </row>
    <row r="435" spans="1:14" x14ac:dyDescent="0.2">
      <c r="A435">
        <v>0.45036164433729059</v>
      </c>
      <c r="B435">
        <v>0.21710867641224402</v>
      </c>
      <c r="C435">
        <f t="shared" si="36"/>
        <v>363.34940641499071</v>
      </c>
      <c r="E435">
        <v>2546.1462276580278</v>
      </c>
      <c r="F435">
        <f t="shared" si="37"/>
        <v>925140.72046531225</v>
      </c>
      <c r="G435">
        <v>0.4698324533829768</v>
      </c>
      <c r="H435">
        <v>0.15051728873561815</v>
      </c>
      <c r="I435">
        <f t="shared" si="38"/>
        <v>284.11923581652275</v>
      </c>
      <c r="J435">
        <f t="shared" si="39"/>
        <v>723409.12047932099</v>
      </c>
      <c r="K435">
        <v>80000</v>
      </c>
      <c r="L435">
        <v>15000</v>
      </c>
      <c r="M435">
        <f t="shared" si="40"/>
        <v>106731.59998599126</v>
      </c>
      <c r="N435">
        <f t="shared" si="41"/>
        <v>121731.59998599126</v>
      </c>
    </row>
    <row r="436" spans="1:14" x14ac:dyDescent="0.2">
      <c r="A436">
        <v>0.63469344157231355</v>
      </c>
      <c r="B436">
        <v>6.5919980468153935E-2</v>
      </c>
      <c r="C436">
        <f t="shared" si="36"/>
        <v>364.01226844080935</v>
      </c>
      <c r="E436">
        <v>3045.9948523712228</v>
      </c>
      <c r="F436">
        <f t="shared" si="37"/>
        <v>1108779.4958706771</v>
      </c>
      <c r="G436">
        <v>0.70775475325785087</v>
      </c>
      <c r="H436">
        <v>0.68099002044740131</v>
      </c>
      <c r="I436">
        <f t="shared" si="38"/>
        <v>326.38096255378889</v>
      </c>
      <c r="J436">
        <f t="shared" si="39"/>
        <v>994154.73185080581</v>
      </c>
      <c r="K436">
        <v>80000</v>
      </c>
      <c r="L436">
        <v>15000</v>
      </c>
      <c r="M436">
        <f t="shared" si="40"/>
        <v>19624.764019871247</v>
      </c>
      <c r="N436">
        <f t="shared" si="41"/>
        <v>34624.764019871247</v>
      </c>
    </row>
    <row r="437" spans="1:14" x14ac:dyDescent="0.2">
      <c r="A437">
        <v>0.70805993835261083</v>
      </c>
      <c r="B437">
        <v>0.51078829309976503</v>
      </c>
      <c r="C437">
        <f t="shared" si="36"/>
        <v>374.37696462904751</v>
      </c>
      <c r="E437">
        <v>2522.6585269847419</v>
      </c>
      <c r="F437">
        <f t="shared" si="37"/>
        <v>944425.24212813179</v>
      </c>
      <c r="G437">
        <v>0.99795525986510814</v>
      </c>
      <c r="H437">
        <v>0.32300790429395426</v>
      </c>
      <c r="I437">
        <f t="shared" si="38"/>
        <v>322.65297402874842</v>
      </c>
      <c r="J437">
        <f t="shared" si="39"/>
        <v>813943.27619060862</v>
      </c>
      <c r="K437">
        <v>80000</v>
      </c>
      <c r="L437">
        <v>15000</v>
      </c>
      <c r="M437">
        <f t="shared" si="40"/>
        <v>35481.965937523171</v>
      </c>
      <c r="N437">
        <f t="shared" si="41"/>
        <v>50481.965937523171</v>
      </c>
    </row>
    <row r="438" spans="1:14" x14ac:dyDescent="0.2">
      <c r="A438">
        <v>0.80541398358104188</v>
      </c>
      <c r="B438">
        <v>0.64278084658345291</v>
      </c>
      <c r="C438">
        <f t="shared" si="36"/>
        <v>378.96389660328987</v>
      </c>
      <c r="E438">
        <v>2727.7717511678929</v>
      </c>
      <c r="F438">
        <f t="shared" si="37"/>
        <v>1033727.0118669643</v>
      </c>
      <c r="G438">
        <v>6.2349314859462261E-2</v>
      </c>
      <c r="H438">
        <v>0.57304605243079931</v>
      </c>
      <c r="I438">
        <f t="shared" si="38"/>
        <v>284.94674520096441</v>
      </c>
      <c r="J438">
        <f t="shared" si="39"/>
        <v>777269.68214642606</v>
      </c>
      <c r="K438">
        <v>80000</v>
      </c>
      <c r="L438">
        <v>15000</v>
      </c>
      <c r="M438">
        <f t="shared" si="40"/>
        <v>161457.32972053823</v>
      </c>
      <c r="N438">
        <f t="shared" si="41"/>
        <v>176457.32972053823</v>
      </c>
    </row>
    <row r="439" spans="1:14" x14ac:dyDescent="0.2">
      <c r="A439">
        <v>0.97820978423413796</v>
      </c>
      <c r="B439">
        <v>0.89571825312051756</v>
      </c>
      <c r="C439">
        <f t="shared" si="36"/>
        <v>387.47856074709313</v>
      </c>
      <c r="E439">
        <v>3235.4659045522567</v>
      </c>
      <c r="F439">
        <f t="shared" si="37"/>
        <v>1253673.6720422001</v>
      </c>
      <c r="G439">
        <v>0.73714407788323622</v>
      </c>
      <c r="H439">
        <v>9.5828119754631184E-3</v>
      </c>
      <c r="I439">
        <f t="shared" si="38"/>
        <v>291.06997894222843</v>
      </c>
      <c r="J439">
        <f t="shared" si="39"/>
        <v>941746.99270632339</v>
      </c>
      <c r="K439">
        <v>80000</v>
      </c>
      <c r="L439">
        <v>15000</v>
      </c>
      <c r="M439">
        <f t="shared" si="40"/>
        <v>216926.67933587672</v>
      </c>
      <c r="N439">
        <f t="shared" si="41"/>
        <v>231926.67933587672</v>
      </c>
    </row>
    <row r="440" spans="1:14" x14ac:dyDescent="0.2">
      <c r="A440">
        <v>0.47288430433057649</v>
      </c>
      <c r="B440">
        <v>0.94891201513718071</v>
      </c>
      <c r="C440">
        <f t="shared" si="36"/>
        <v>378.43592638935513</v>
      </c>
      <c r="E440">
        <v>3281.7319000314455</v>
      </c>
      <c r="F440">
        <f t="shared" si="37"/>
        <v>1241925.2517498988</v>
      </c>
      <c r="G440">
        <v>0.83886226996673485</v>
      </c>
      <c r="H440">
        <v>8.8320566423535876E-2</v>
      </c>
      <c r="I440">
        <f t="shared" si="38"/>
        <v>300.99505600146489</v>
      </c>
      <c r="J440">
        <f t="shared" si="39"/>
        <v>987785.07703175873</v>
      </c>
      <c r="K440">
        <v>80000</v>
      </c>
      <c r="L440">
        <v>15000</v>
      </c>
      <c r="M440">
        <f t="shared" si="40"/>
        <v>159140.17471814004</v>
      </c>
      <c r="N440">
        <f t="shared" si="41"/>
        <v>174140.17471814004</v>
      </c>
    </row>
    <row r="441" spans="1:14" x14ac:dyDescent="0.2">
      <c r="A441">
        <v>0.80776390881069371</v>
      </c>
      <c r="B441">
        <v>0.14154484694967498</v>
      </c>
      <c r="C441">
        <f t="shared" si="36"/>
        <v>368.9861751152074</v>
      </c>
      <c r="E441">
        <v>2946.475099932286</v>
      </c>
      <c r="F441">
        <f t="shared" si="37"/>
        <v>1087208.5771962127</v>
      </c>
      <c r="G441">
        <v>0.59642323068941316</v>
      </c>
      <c r="H441">
        <v>0.39783928952909942</v>
      </c>
      <c r="I441">
        <f t="shared" si="38"/>
        <v>304.6844386120182</v>
      </c>
      <c r="J441">
        <f t="shared" si="39"/>
        <v>897745.11170715874</v>
      </c>
      <c r="K441">
        <v>80000</v>
      </c>
      <c r="L441">
        <v>15000</v>
      </c>
      <c r="M441">
        <f t="shared" si="40"/>
        <v>94463.465489053982</v>
      </c>
      <c r="N441">
        <f t="shared" si="41"/>
        <v>109463.46548905398</v>
      </c>
    </row>
    <row r="442" spans="1:14" x14ac:dyDescent="0.2">
      <c r="A442">
        <v>0.59624011963255719</v>
      </c>
      <c r="B442">
        <v>0.80294198431348618</v>
      </c>
      <c r="C442">
        <f t="shared" si="36"/>
        <v>377.98364207892087</v>
      </c>
      <c r="E442">
        <v>2827.5461621233262</v>
      </c>
      <c r="F442">
        <f t="shared" si="37"/>
        <v>1068766.1965056497</v>
      </c>
      <c r="G442">
        <v>0.23087252418591875</v>
      </c>
      <c r="H442">
        <v>0.87682729575487528</v>
      </c>
      <c r="I442">
        <f t="shared" si="38"/>
        <v>310.92349009674365</v>
      </c>
      <c r="J442">
        <f t="shared" si="39"/>
        <v>879150.52113703755</v>
      </c>
      <c r="K442">
        <v>80000</v>
      </c>
      <c r="L442">
        <v>15000</v>
      </c>
      <c r="M442">
        <f t="shared" si="40"/>
        <v>94615.675368612166</v>
      </c>
      <c r="N442">
        <f t="shared" si="41"/>
        <v>109615.67536861217</v>
      </c>
    </row>
    <row r="443" spans="1:14" x14ac:dyDescent="0.2">
      <c r="A443">
        <v>0.15363017670216986</v>
      </c>
      <c r="B443">
        <v>0.63985106967375716</v>
      </c>
      <c r="C443">
        <f t="shared" si="36"/>
        <v>365.86962492751854</v>
      </c>
      <c r="E443">
        <v>2930.2073661056056</v>
      </c>
      <c r="F443">
        <f t="shared" si="37"/>
        <v>1072073.86999691</v>
      </c>
      <c r="G443">
        <v>0.43308816797387617</v>
      </c>
      <c r="H443">
        <v>0.99453718680379655</v>
      </c>
      <c r="I443">
        <f t="shared" si="38"/>
        <v>328.51939451277201</v>
      </c>
      <c r="J443">
        <f t="shared" si="39"/>
        <v>962629.94970987807</v>
      </c>
      <c r="K443">
        <v>80000</v>
      </c>
      <c r="L443">
        <v>15000</v>
      </c>
      <c r="M443">
        <f t="shared" si="40"/>
        <v>14443.920287031913</v>
      </c>
      <c r="N443">
        <f t="shared" si="41"/>
        <v>29443.920287031913</v>
      </c>
    </row>
    <row r="444" spans="1:14" x14ac:dyDescent="0.2">
      <c r="A444">
        <v>0.71413312173833432</v>
      </c>
      <c r="B444">
        <v>0.94860683004242075</v>
      </c>
      <c r="C444">
        <f t="shared" si="36"/>
        <v>383.25479903561512</v>
      </c>
      <c r="E444">
        <v>2974.1837086730811</v>
      </c>
      <c r="F444">
        <f t="shared" si="37"/>
        <v>1139870.1795625021</v>
      </c>
      <c r="G444">
        <v>0.98226874599444558</v>
      </c>
      <c r="H444">
        <v>0.41453291421246985</v>
      </c>
      <c r="I444">
        <f t="shared" si="38"/>
        <v>326.82409131138036</v>
      </c>
      <c r="J444">
        <f t="shared" si="39"/>
        <v>972034.88798019092</v>
      </c>
      <c r="K444">
        <v>80000</v>
      </c>
      <c r="L444">
        <v>15000</v>
      </c>
      <c r="M444">
        <f t="shared" si="40"/>
        <v>72835.291582311154</v>
      </c>
      <c r="N444">
        <f t="shared" si="41"/>
        <v>87835.291582311154</v>
      </c>
    </row>
    <row r="445" spans="1:14" x14ac:dyDescent="0.2">
      <c r="A445">
        <v>0.20499282815027314</v>
      </c>
      <c r="B445">
        <v>6.1922055726798306E-2</v>
      </c>
      <c r="C445">
        <f t="shared" si="36"/>
        <v>355.33829767754145</v>
      </c>
      <c r="E445">
        <v>2480.5330061353743</v>
      </c>
      <c r="F445">
        <f t="shared" si="37"/>
        <v>881428.37573309836</v>
      </c>
      <c r="G445">
        <v>0.19632557145908994</v>
      </c>
      <c r="H445">
        <v>0.31958983123264262</v>
      </c>
      <c r="I445">
        <f t="shared" si="38"/>
        <v>278.37534714804531</v>
      </c>
      <c r="J445">
        <f t="shared" si="39"/>
        <v>690519.23669511918</v>
      </c>
      <c r="K445">
        <v>80000</v>
      </c>
      <c r="L445">
        <v>15000</v>
      </c>
      <c r="M445">
        <f t="shared" si="40"/>
        <v>95909.139037979185</v>
      </c>
      <c r="N445">
        <f t="shared" si="41"/>
        <v>110909.13903797918</v>
      </c>
    </row>
    <row r="446" spans="1:14" x14ac:dyDescent="0.2">
      <c r="A446">
        <v>0.59642323068941316</v>
      </c>
      <c r="B446">
        <v>0.22528763695181128</v>
      </c>
      <c r="C446">
        <f t="shared" si="36"/>
        <v>366.43421735282448</v>
      </c>
      <c r="E446">
        <v>3137.6650970996707</v>
      </c>
      <c r="F446">
        <f t="shared" si="37"/>
        <v>1149747.8541709918</v>
      </c>
      <c r="G446">
        <v>0.93005157628101442</v>
      </c>
      <c r="H446">
        <v>0.49943540757469407</v>
      </c>
      <c r="I446">
        <f t="shared" si="38"/>
        <v>328.62178411206395</v>
      </c>
      <c r="J446">
        <f t="shared" si="39"/>
        <v>1031105.1021550462</v>
      </c>
      <c r="K446">
        <v>80000</v>
      </c>
      <c r="L446">
        <v>15000</v>
      </c>
      <c r="M446">
        <f t="shared" si="40"/>
        <v>23642.752015945618</v>
      </c>
      <c r="N446">
        <f t="shared" si="41"/>
        <v>38642.752015945618</v>
      </c>
    </row>
    <row r="447" spans="1:14" x14ac:dyDescent="0.2">
      <c r="A447">
        <v>0.49665822321237829</v>
      </c>
      <c r="B447">
        <v>0.14358958708456679</v>
      </c>
      <c r="C447">
        <f t="shared" si="36"/>
        <v>362.80495620593888</v>
      </c>
      <c r="E447">
        <v>2484.1209627338685</v>
      </c>
      <c r="F447">
        <f t="shared" si="37"/>
        <v>901251.39709491585</v>
      </c>
      <c r="G447">
        <v>6.518753624073001E-2</v>
      </c>
      <c r="H447">
        <v>0.61778618732261115</v>
      </c>
      <c r="I447">
        <f t="shared" si="38"/>
        <v>287.56355479598375</v>
      </c>
      <c r="J447">
        <f t="shared" si="39"/>
        <v>714342.65458697267</v>
      </c>
      <c r="K447">
        <v>80000</v>
      </c>
      <c r="L447">
        <v>15000</v>
      </c>
      <c r="M447">
        <f t="shared" si="40"/>
        <v>91908.742507943185</v>
      </c>
      <c r="N447">
        <f t="shared" si="41"/>
        <v>106908.74250794319</v>
      </c>
    </row>
    <row r="448" spans="1:14" x14ac:dyDescent="0.2">
      <c r="A448">
        <v>0.51463362529374068</v>
      </c>
      <c r="B448">
        <v>0.88143559068575095</v>
      </c>
      <c r="C448">
        <f t="shared" si="36"/>
        <v>377.92138431958983</v>
      </c>
      <c r="E448">
        <v>3469.6403266279958</v>
      </c>
      <c r="F448">
        <f t="shared" si="37"/>
        <v>1311251.2753303261</v>
      </c>
      <c r="G448">
        <v>0.49488814966277045</v>
      </c>
      <c r="H448">
        <v>0.90517899105807675</v>
      </c>
      <c r="I448">
        <f t="shared" si="38"/>
        <v>327.00369273964657</v>
      </c>
      <c r="J448">
        <f t="shared" si="39"/>
        <v>1134585.1992857482</v>
      </c>
      <c r="K448">
        <v>80000</v>
      </c>
      <c r="L448">
        <v>15000</v>
      </c>
      <c r="M448">
        <f t="shared" si="40"/>
        <v>81666.076044577872</v>
      </c>
      <c r="N448">
        <f t="shared" si="41"/>
        <v>96666.076044577872</v>
      </c>
    </row>
    <row r="449" spans="1:14" x14ac:dyDescent="0.2">
      <c r="A449">
        <v>0.59483626819666124</v>
      </c>
      <c r="B449">
        <v>0.75316629535813473</v>
      </c>
      <c r="C449">
        <f t="shared" si="36"/>
        <v>376.96005127109589</v>
      </c>
      <c r="E449">
        <v>3319.3343900420587</v>
      </c>
      <c r="F449">
        <f t="shared" si="37"/>
        <v>1251256.4618561661</v>
      </c>
      <c r="G449">
        <v>0.11166722617267373</v>
      </c>
      <c r="H449">
        <v>0.99395733512375251</v>
      </c>
      <c r="I449">
        <f t="shared" si="38"/>
        <v>310.80935087130342</v>
      </c>
      <c r="J449">
        <f t="shared" si="39"/>
        <v>1031680.1670937662</v>
      </c>
      <c r="K449">
        <v>80000</v>
      </c>
      <c r="L449">
        <v>15000</v>
      </c>
      <c r="M449">
        <f t="shared" si="40"/>
        <v>124576.29476239998</v>
      </c>
      <c r="N449">
        <f t="shared" si="41"/>
        <v>139576.29476239998</v>
      </c>
    </row>
    <row r="450" spans="1:14" x14ac:dyDescent="0.2">
      <c r="A450">
        <v>0.66316721091341901</v>
      </c>
      <c r="B450">
        <v>0.43592638935514388</v>
      </c>
      <c r="C450">
        <f t="shared" si="36"/>
        <v>371.98187200537126</v>
      </c>
      <c r="E450">
        <v>3633.381205261685</v>
      </c>
      <c r="F450">
        <f t="shared" si="37"/>
        <v>1351551.9424423736</v>
      </c>
      <c r="G450">
        <v>0.89989928891872917</v>
      </c>
      <c r="H450">
        <v>0.84963530381176189</v>
      </c>
      <c r="I450">
        <f t="shared" si="38"/>
        <v>346.22440260017697</v>
      </c>
      <c r="J450">
        <f t="shared" si="39"/>
        <v>1257965.2372104379</v>
      </c>
      <c r="K450">
        <v>80000</v>
      </c>
      <c r="L450">
        <v>15000</v>
      </c>
      <c r="M450">
        <f t="shared" si="40"/>
        <v>-1413.2947680642828</v>
      </c>
      <c r="N450">
        <f t="shared" si="41"/>
        <v>13586.705231935717</v>
      </c>
    </row>
    <row r="451" spans="1:14" x14ac:dyDescent="0.2">
      <c r="A451">
        <v>0.13623462630085148</v>
      </c>
      <c r="B451">
        <v>0.89892269661549729</v>
      </c>
      <c r="C451">
        <f t="shared" si="36"/>
        <v>370.70314645832696</v>
      </c>
      <c r="E451">
        <v>3302.2313421752187</v>
      </c>
      <c r="F451">
        <f t="shared" si="37"/>
        <v>1224147.5488776576</v>
      </c>
      <c r="G451">
        <v>0.52058473464156008</v>
      </c>
      <c r="H451">
        <v>0.8784142582476272</v>
      </c>
      <c r="I451">
        <f t="shared" si="38"/>
        <v>326.9449446089053</v>
      </c>
      <c r="J451">
        <f t="shared" si="39"/>
        <v>1079647.8432532679</v>
      </c>
      <c r="K451">
        <v>80000</v>
      </c>
      <c r="L451">
        <v>15000</v>
      </c>
      <c r="M451">
        <f t="shared" si="40"/>
        <v>49499.705624389695</v>
      </c>
      <c r="N451">
        <f t="shared" si="41"/>
        <v>64499.705624389695</v>
      </c>
    </row>
    <row r="452" spans="1:14" x14ac:dyDescent="0.2">
      <c r="A452">
        <v>0.76174199652088992</v>
      </c>
      <c r="B452">
        <v>0.99566637165440841</v>
      </c>
      <c r="C452">
        <f t="shared" ref="C452:C515" si="42">$C$1+($D$1-$C$1)*(A452+B452)/2</f>
        <v>385.14816736350599</v>
      </c>
      <c r="E452">
        <v>3126.8858795810957</v>
      </c>
      <c r="F452">
        <f t="shared" si="37"/>
        <v>1204314.3660754834</v>
      </c>
      <c r="G452">
        <v>0.39930417798394724</v>
      </c>
      <c r="H452">
        <v>0.43388164922025207</v>
      </c>
      <c r="I452">
        <f t="shared" si="38"/>
        <v>295.82522049623094</v>
      </c>
      <c r="J452">
        <f t="shared" si="39"/>
        <v>925011.70479362865</v>
      </c>
      <c r="K452">
        <v>80000</v>
      </c>
      <c r="L452">
        <v>15000</v>
      </c>
      <c r="M452">
        <f t="shared" si="40"/>
        <v>184302.66128185473</v>
      </c>
      <c r="N452">
        <f t="shared" si="41"/>
        <v>199302.66128185473</v>
      </c>
    </row>
    <row r="453" spans="1:14" x14ac:dyDescent="0.2">
      <c r="A453">
        <v>0.50205999938962986</v>
      </c>
      <c r="B453">
        <v>0.83227027191991942</v>
      </c>
      <c r="C453">
        <f t="shared" si="42"/>
        <v>376.68660542619097</v>
      </c>
      <c r="E453">
        <v>2844.7822235903004</v>
      </c>
      <c r="F453">
        <f t="shared" ref="F453:F516" si="43">C453*E453</f>
        <v>1071591.3589810017</v>
      </c>
      <c r="G453">
        <v>0.89730521561326948</v>
      </c>
      <c r="H453">
        <v>0.22894985808893092</v>
      </c>
      <c r="I453">
        <f t="shared" ref="I453:I516" si="44">$I$1+($J$1-$I$1)*(G453+H453)/2</f>
        <v>311.94402905362102</v>
      </c>
      <c r="J453">
        <f t="shared" ref="J453:J516" si="45">I453*E453</f>
        <v>887412.82860687724</v>
      </c>
      <c r="K453">
        <v>80000</v>
      </c>
      <c r="L453">
        <v>15000</v>
      </c>
      <c r="M453">
        <f t="shared" ref="M453:M516" si="46">F453-J453-K453-L453</f>
        <v>89178.530374124413</v>
      </c>
      <c r="N453">
        <f t="shared" ref="N453:N516" si="47">M453+L453</f>
        <v>104178.53037412441</v>
      </c>
    </row>
    <row r="454" spans="1:14" x14ac:dyDescent="0.2">
      <c r="A454">
        <v>0.37107455671864986</v>
      </c>
      <c r="B454">
        <v>0.43357646412549211</v>
      </c>
      <c r="C454">
        <f t="shared" si="42"/>
        <v>366.09302041688284</v>
      </c>
      <c r="E454">
        <v>3141.6219674865715</v>
      </c>
      <c r="F454">
        <f t="shared" si="43"/>
        <v>1150125.875085189</v>
      </c>
      <c r="G454">
        <v>0.2980742820520646</v>
      </c>
      <c r="H454">
        <v>0.7083346049378948</v>
      </c>
      <c r="I454">
        <f t="shared" si="44"/>
        <v>305.35248878444776</v>
      </c>
      <c r="J454">
        <f t="shared" si="45"/>
        <v>959302.08659191802</v>
      </c>
      <c r="K454">
        <v>80000</v>
      </c>
      <c r="L454">
        <v>15000</v>
      </c>
      <c r="M454">
        <f t="shared" si="46"/>
        <v>95823.788493270986</v>
      </c>
      <c r="N454">
        <f t="shared" si="47"/>
        <v>110823.78849327099</v>
      </c>
    </row>
    <row r="455" spans="1:14" x14ac:dyDescent="0.2">
      <c r="A455">
        <v>0.90801721243934441</v>
      </c>
      <c r="B455">
        <v>0.90282906582842493</v>
      </c>
      <c r="C455">
        <f t="shared" si="42"/>
        <v>386.21692556535538</v>
      </c>
      <c r="E455">
        <v>3336.74723454169</v>
      </c>
      <c r="F455">
        <f t="shared" si="43"/>
        <v>1288708.2583133932</v>
      </c>
      <c r="G455">
        <v>0.69466231269264811</v>
      </c>
      <c r="H455">
        <v>0.37507248146000549</v>
      </c>
      <c r="I455">
        <f t="shared" si="44"/>
        <v>308.83541367839592</v>
      </c>
      <c r="J455">
        <f t="shared" si="45"/>
        <v>1030505.7125199264</v>
      </c>
      <c r="K455">
        <v>80000</v>
      </c>
      <c r="L455">
        <v>15000</v>
      </c>
      <c r="M455">
        <f t="shared" si="46"/>
        <v>163202.54579346685</v>
      </c>
      <c r="N455">
        <f t="shared" si="47"/>
        <v>178202.54579346685</v>
      </c>
    </row>
    <row r="456" spans="1:14" x14ac:dyDescent="0.2">
      <c r="A456">
        <v>0.95266579180272837</v>
      </c>
      <c r="B456">
        <v>0.3346049378948332</v>
      </c>
      <c r="C456">
        <f t="shared" si="42"/>
        <v>375.74541459395124</v>
      </c>
      <c r="E456">
        <v>2667.7468061534455</v>
      </c>
      <c r="F456">
        <f t="shared" si="43"/>
        <v>1002393.6297098156</v>
      </c>
      <c r="G456">
        <v>4.3916135135959961E-2</v>
      </c>
      <c r="H456">
        <v>0.52186651203955203</v>
      </c>
      <c r="I456">
        <f t="shared" si="44"/>
        <v>281.11804559465315</v>
      </c>
      <c r="J456">
        <f t="shared" si="45"/>
        <v>749951.76828723459</v>
      </c>
      <c r="K456">
        <v>80000</v>
      </c>
      <c r="L456">
        <v>15000</v>
      </c>
      <c r="M456">
        <f t="shared" si="46"/>
        <v>157441.86142258102</v>
      </c>
      <c r="N456">
        <f t="shared" si="47"/>
        <v>172441.86142258102</v>
      </c>
    </row>
    <row r="457" spans="1:14" x14ac:dyDescent="0.2">
      <c r="A457">
        <v>0.1913510544145024</v>
      </c>
      <c r="B457">
        <v>0.32166508987701042</v>
      </c>
      <c r="C457">
        <f t="shared" si="42"/>
        <v>360.26032288583025</v>
      </c>
      <c r="E457">
        <v>3053.5442268301267</v>
      </c>
      <c r="F457">
        <f t="shared" si="43"/>
        <v>1100070.8291039844</v>
      </c>
      <c r="G457">
        <v>0.29026154362620932</v>
      </c>
      <c r="H457">
        <v>0.91109958189642015</v>
      </c>
      <c r="I457">
        <f t="shared" si="44"/>
        <v>316.07486190374459</v>
      </c>
      <c r="J457">
        <f t="shared" si="45"/>
        <v>965148.56981230888</v>
      </c>
      <c r="K457">
        <v>80000</v>
      </c>
      <c r="L457">
        <v>15000</v>
      </c>
      <c r="M457">
        <f t="shared" si="46"/>
        <v>39922.259291675524</v>
      </c>
      <c r="N457">
        <f t="shared" si="47"/>
        <v>54922.259291675524</v>
      </c>
    </row>
    <row r="458" spans="1:14" x14ac:dyDescent="0.2">
      <c r="A458">
        <v>0.20358897671437726</v>
      </c>
      <c r="B458">
        <v>0.11560411389507737</v>
      </c>
      <c r="C458">
        <f t="shared" si="42"/>
        <v>356.38386181218908</v>
      </c>
      <c r="E458">
        <v>2973.5300093561818</v>
      </c>
      <c r="F458">
        <f t="shared" si="43"/>
        <v>1059718.1079487908</v>
      </c>
      <c r="G458">
        <v>0.17255165257728813</v>
      </c>
      <c r="H458">
        <v>0.81069368572038947</v>
      </c>
      <c r="I458">
        <f t="shared" si="44"/>
        <v>304.07849360637226</v>
      </c>
      <c r="J458">
        <f t="shared" si="45"/>
        <v>904186.5259383698</v>
      </c>
      <c r="K458">
        <v>80000</v>
      </c>
      <c r="L458">
        <v>15000</v>
      </c>
      <c r="M458">
        <f t="shared" si="46"/>
        <v>60531.582010420971</v>
      </c>
      <c r="N458">
        <f t="shared" si="47"/>
        <v>75531.582010420971</v>
      </c>
    </row>
    <row r="459" spans="1:14" x14ac:dyDescent="0.2">
      <c r="A459">
        <v>7.6906643879512931E-2</v>
      </c>
      <c r="B459">
        <v>0.48930326242866301</v>
      </c>
      <c r="C459">
        <f t="shared" si="42"/>
        <v>361.32419812616354</v>
      </c>
      <c r="E459">
        <v>3332.5311581647838</v>
      </c>
      <c r="F459">
        <f t="shared" si="43"/>
        <v>1204124.1484543455</v>
      </c>
      <c r="G459">
        <v>0.74529251991332746</v>
      </c>
      <c r="H459">
        <v>0.54451124607074186</v>
      </c>
      <c r="I459">
        <f t="shared" si="44"/>
        <v>320.93920712912382</v>
      </c>
      <c r="J459">
        <f t="shared" si="45"/>
        <v>1069539.9076345065</v>
      </c>
      <c r="K459">
        <v>80000</v>
      </c>
      <c r="L459">
        <v>15000</v>
      </c>
      <c r="M459">
        <f t="shared" si="46"/>
        <v>39584.240819839062</v>
      </c>
      <c r="N459">
        <f t="shared" si="47"/>
        <v>54584.240819839062</v>
      </c>
    </row>
    <row r="460" spans="1:14" x14ac:dyDescent="0.2">
      <c r="A460">
        <v>0.69862971892452774</v>
      </c>
      <c r="B460">
        <v>0.2248908963286233</v>
      </c>
      <c r="C460">
        <f t="shared" si="42"/>
        <v>368.47041230506301</v>
      </c>
      <c r="E460">
        <v>2984.2404463379353</v>
      </c>
      <c r="F460">
        <f t="shared" si="43"/>
        <v>1099604.3076795842</v>
      </c>
      <c r="G460">
        <v>0.38810388500625631</v>
      </c>
      <c r="H460">
        <v>0.4825281533249916</v>
      </c>
      <c r="I460">
        <f t="shared" si="44"/>
        <v>297.88476210821864</v>
      </c>
      <c r="J460">
        <f t="shared" si="45"/>
        <v>888959.75543110003</v>
      </c>
      <c r="K460">
        <v>80000</v>
      </c>
      <c r="L460">
        <v>15000</v>
      </c>
      <c r="M460">
        <f t="shared" si="46"/>
        <v>115644.55224848422</v>
      </c>
      <c r="N460">
        <f t="shared" si="47"/>
        <v>130644.55224848422</v>
      </c>
    </row>
    <row r="461" spans="1:14" x14ac:dyDescent="0.2">
      <c r="A461">
        <v>0.20236823633533738</v>
      </c>
      <c r="B461">
        <v>4.3794061098055968E-2</v>
      </c>
      <c r="C461">
        <f t="shared" si="42"/>
        <v>354.92324594866784</v>
      </c>
      <c r="E461">
        <v>2732.192463852698</v>
      </c>
      <c r="F461">
        <f t="shared" si="43"/>
        <v>969718.61782708787</v>
      </c>
      <c r="G461">
        <v>0.7763603625598926</v>
      </c>
      <c r="H461">
        <v>0.30567339091158791</v>
      </c>
      <c r="I461">
        <f t="shared" si="44"/>
        <v>309.51185644093141</v>
      </c>
      <c r="J461">
        <f t="shared" si="45"/>
        <v>845645.9616409709</v>
      </c>
      <c r="K461">
        <v>80000</v>
      </c>
      <c r="L461">
        <v>15000</v>
      </c>
      <c r="M461">
        <f t="shared" si="46"/>
        <v>29072.656186116976</v>
      </c>
      <c r="N461">
        <f t="shared" si="47"/>
        <v>44072.656186116976</v>
      </c>
    </row>
    <row r="462" spans="1:14" x14ac:dyDescent="0.2">
      <c r="A462">
        <v>0.36939603869747001</v>
      </c>
      <c r="B462">
        <v>0.82873012482070374</v>
      </c>
      <c r="C462">
        <f t="shared" si="42"/>
        <v>373.96252327036348</v>
      </c>
      <c r="E462">
        <v>2769.0258624061244</v>
      </c>
      <c r="F462">
        <f t="shared" si="43"/>
        <v>1035511.8985062885</v>
      </c>
      <c r="G462">
        <v>0.55916013061922054</v>
      </c>
      <c r="H462">
        <v>0.55314798425244915</v>
      </c>
      <c r="I462">
        <f t="shared" si="44"/>
        <v>311.17694631794183</v>
      </c>
      <c r="J462">
        <f t="shared" si="45"/>
        <v>861657.01213894319</v>
      </c>
      <c r="K462">
        <v>80000</v>
      </c>
      <c r="L462">
        <v>15000</v>
      </c>
      <c r="M462">
        <f t="shared" si="46"/>
        <v>78854.886367345345</v>
      </c>
      <c r="N462">
        <f t="shared" si="47"/>
        <v>93854.886367345345</v>
      </c>
    </row>
    <row r="463" spans="1:14" x14ac:dyDescent="0.2">
      <c r="A463">
        <v>0.68492690816980495</v>
      </c>
      <c r="B463">
        <v>0.28650776696066166</v>
      </c>
      <c r="C463">
        <f t="shared" si="42"/>
        <v>369.42869350260935</v>
      </c>
      <c r="E463">
        <v>2573.7562130670995</v>
      </c>
      <c r="F463">
        <f t="shared" si="43"/>
        <v>950819.39518760203</v>
      </c>
      <c r="G463">
        <v>0.97149571214941866</v>
      </c>
      <c r="H463">
        <v>2.4750511185033724E-2</v>
      </c>
      <c r="I463">
        <f t="shared" si="44"/>
        <v>304.79354228339486</v>
      </c>
      <c r="J463">
        <f t="shared" si="45"/>
        <v>784464.27315461717</v>
      </c>
      <c r="K463">
        <v>80000</v>
      </c>
      <c r="L463">
        <v>15000</v>
      </c>
      <c r="M463">
        <f t="shared" si="46"/>
        <v>71355.122032984858</v>
      </c>
      <c r="N463">
        <f t="shared" si="47"/>
        <v>86355.122032984858</v>
      </c>
    </row>
    <row r="464" spans="1:14" x14ac:dyDescent="0.2">
      <c r="A464">
        <v>0.85360271004364152</v>
      </c>
      <c r="B464">
        <v>0.88976714377269817</v>
      </c>
      <c r="C464">
        <f t="shared" si="42"/>
        <v>384.86739707632682</v>
      </c>
      <c r="E464">
        <v>3183.1676854635589</v>
      </c>
      <c r="F464">
        <f t="shared" si="43"/>
        <v>1225097.4615618358</v>
      </c>
      <c r="G464">
        <v>0.91232032227546012</v>
      </c>
      <c r="H464">
        <v>0.69084749900814846</v>
      </c>
      <c r="I464">
        <f t="shared" si="44"/>
        <v>338.17423017059849</v>
      </c>
      <c r="J464">
        <f t="shared" si="45"/>
        <v>1076465.2815355649</v>
      </c>
      <c r="K464">
        <v>80000</v>
      </c>
      <c r="L464">
        <v>15000</v>
      </c>
      <c r="M464">
        <f t="shared" si="46"/>
        <v>53632.180026270915</v>
      </c>
      <c r="N464">
        <f t="shared" si="47"/>
        <v>68632.180026270915</v>
      </c>
    </row>
    <row r="465" spans="1:14" x14ac:dyDescent="0.2">
      <c r="A465">
        <v>0.50996429334391313</v>
      </c>
      <c r="B465">
        <v>0.14044618060853908</v>
      </c>
      <c r="C465">
        <f t="shared" si="42"/>
        <v>363.00820947904907</v>
      </c>
      <c r="E465">
        <v>2934.2944079216977</v>
      </c>
      <c r="F465">
        <f t="shared" si="43"/>
        <v>1065172.9591040418</v>
      </c>
      <c r="G465">
        <v>0.78136539811395611</v>
      </c>
      <c r="H465">
        <v>0.48295541245765555</v>
      </c>
      <c r="I465">
        <f t="shared" si="44"/>
        <v>319.53764458143866</v>
      </c>
      <c r="J465">
        <f t="shared" si="45"/>
        <v>937617.52361578646</v>
      </c>
      <c r="K465">
        <v>80000</v>
      </c>
      <c r="L465">
        <v>15000</v>
      </c>
      <c r="M465">
        <f t="shared" si="46"/>
        <v>32555.435488255345</v>
      </c>
      <c r="N465">
        <f t="shared" si="47"/>
        <v>47555.435488255345</v>
      </c>
    </row>
    <row r="466" spans="1:14" x14ac:dyDescent="0.2">
      <c r="A466">
        <v>0.24375133518478959</v>
      </c>
      <c r="B466">
        <v>4.4740134891811882E-2</v>
      </c>
      <c r="C466">
        <f t="shared" si="42"/>
        <v>355.76982940153204</v>
      </c>
      <c r="E466">
        <v>2871.5890114908689</v>
      </c>
      <c r="F466">
        <f t="shared" si="43"/>
        <v>1021624.7327294204</v>
      </c>
      <c r="G466">
        <v>0.20422986541337321</v>
      </c>
      <c r="H466">
        <v>0.82540360728782003</v>
      </c>
      <c r="I466">
        <f t="shared" si="44"/>
        <v>306.62984099856561</v>
      </c>
      <c r="J466">
        <f t="shared" si="45"/>
        <v>880514.88200667338</v>
      </c>
      <c r="K466">
        <v>80000</v>
      </c>
      <c r="L466">
        <v>15000</v>
      </c>
      <c r="M466">
        <f t="shared" si="46"/>
        <v>46109.85072274704</v>
      </c>
      <c r="N466">
        <f t="shared" si="47"/>
        <v>61109.85072274704</v>
      </c>
    </row>
    <row r="467" spans="1:14" x14ac:dyDescent="0.2">
      <c r="A467">
        <v>0.52354503006073183</v>
      </c>
      <c r="B467">
        <v>0.29862361522263253</v>
      </c>
      <c r="C467">
        <f t="shared" si="42"/>
        <v>366.44337290566727</v>
      </c>
      <c r="E467">
        <v>2714.2259644533624</v>
      </c>
      <c r="F467">
        <f t="shared" si="43"/>
        <v>994610.11724242789</v>
      </c>
      <c r="G467">
        <v>0.31742301705984682</v>
      </c>
      <c r="H467">
        <v>0.14340647602771081</v>
      </c>
      <c r="I467">
        <f t="shared" si="44"/>
        <v>275.34562211981569</v>
      </c>
      <c r="J467">
        <f t="shared" si="45"/>
        <v>747350.23675616784</v>
      </c>
      <c r="K467">
        <v>80000</v>
      </c>
      <c r="L467">
        <v>15000</v>
      </c>
      <c r="M467">
        <f t="shared" si="46"/>
        <v>152259.88048626005</v>
      </c>
      <c r="N467">
        <f t="shared" si="47"/>
        <v>167259.88048626005</v>
      </c>
    </row>
    <row r="468" spans="1:14" x14ac:dyDescent="0.2">
      <c r="A468">
        <v>0.2682576982940153</v>
      </c>
      <c r="B468">
        <v>0.18723105563524278</v>
      </c>
      <c r="C468">
        <f t="shared" si="42"/>
        <v>359.10977507858519</v>
      </c>
      <c r="E468">
        <v>3175.915602085297</v>
      </c>
      <c r="F468">
        <f t="shared" si="43"/>
        <v>1140502.3375334204</v>
      </c>
      <c r="G468">
        <v>0.1532944730979339</v>
      </c>
      <c r="H468">
        <v>0.97793511764885399</v>
      </c>
      <c r="I468">
        <f t="shared" si="44"/>
        <v>312.21762749107336</v>
      </c>
      <c r="J468">
        <f t="shared" si="45"/>
        <v>991576.83439495519</v>
      </c>
      <c r="K468">
        <v>80000</v>
      </c>
      <c r="L468">
        <v>15000</v>
      </c>
      <c r="M468">
        <f t="shared" si="46"/>
        <v>53925.503138465225</v>
      </c>
      <c r="N468">
        <f t="shared" si="47"/>
        <v>68925.503138465225</v>
      </c>
    </row>
    <row r="469" spans="1:14" x14ac:dyDescent="0.2">
      <c r="A469">
        <v>0.30933561204870752</v>
      </c>
      <c r="B469">
        <v>0.71749015778069403</v>
      </c>
      <c r="C469">
        <f t="shared" si="42"/>
        <v>370.53651539658802</v>
      </c>
      <c r="E469">
        <v>3260.0609150249511</v>
      </c>
      <c r="F469">
        <f t="shared" si="43"/>
        <v>1207971.6114339577</v>
      </c>
      <c r="G469">
        <v>0.48759422589800716</v>
      </c>
      <c r="H469">
        <v>0.86873989074373603</v>
      </c>
      <c r="I469">
        <f t="shared" si="44"/>
        <v>324.59837641529589</v>
      </c>
      <c r="J469">
        <f t="shared" si="45"/>
        <v>1058210.4800320631</v>
      </c>
      <c r="K469">
        <v>80000</v>
      </c>
      <c r="L469">
        <v>15000</v>
      </c>
      <c r="M469">
        <f t="shared" si="46"/>
        <v>54761.131401894614</v>
      </c>
      <c r="N469">
        <f t="shared" si="47"/>
        <v>69761.131401894614</v>
      </c>
    </row>
    <row r="470" spans="1:14" x14ac:dyDescent="0.2">
      <c r="A470">
        <v>0.434949797051912</v>
      </c>
      <c r="B470">
        <v>0.16141239661854914</v>
      </c>
      <c r="C470">
        <f t="shared" si="42"/>
        <v>361.92724387340922</v>
      </c>
      <c r="E470">
        <v>2814.5233348623151</v>
      </c>
      <c r="F470">
        <f t="shared" si="43"/>
        <v>1018652.6734041141</v>
      </c>
      <c r="G470">
        <v>0.9124729148228401</v>
      </c>
      <c r="H470">
        <v>0.96746726889858703</v>
      </c>
      <c r="I470">
        <f t="shared" si="44"/>
        <v>353.3967101046785</v>
      </c>
      <c r="J470">
        <f t="shared" si="45"/>
        <v>994643.28705319052</v>
      </c>
      <c r="K470">
        <v>80000</v>
      </c>
      <c r="L470">
        <v>15000</v>
      </c>
      <c r="M470">
        <f t="shared" si="46"/>
        <v>-70990.613649076433</v>
      </c>
      <c r="N470">
        <f t="shared" si="47"/>
        <v>-55990.613649076433</v>
      </c>
    </row>
    <row r="471" spans="1:14" x14ac:dyDescent="0.2">
      <c r="A471">
        <v>0.73171178319650865</v>
      </c>
      <c r="B471">
        <v>0.1129490035706656</v>
      </c>
      <c r="C471">
        <f t="shared" si="42"/>
        <v>366.89321573534346</v>
      </c>
      <c r="E471">
        <v>3182.1933892642846</v>
      </c>
      <c r="F471">
        <f t="shared" si="43"/>
        <v>1167525.1656789249</v>
      </c>
      <c r="G471">
        <v>0.50135807367168184</v>
      </c>
      <c r="H471">
        <v>0.53089999084444717</v>
      </c>
      <c r="I471">
        <f t="shared" si="44"/>
        <v>306.77419354838707</v>
      </c>
      <c r="J471">
        <f t="shared" si="45"/>
        <v>976214.81070655945</v>
      </c>
      <c r="K471">
        <v>80000</v>
      </c>
      <c r="L471">
        <v>15000</v>
      </c>
      <c r="M471">
        <f t="shared" si="46"/>
        <v>96310.354972365429</v>
      </c>
      <c r="N471">
        <f t="shared" si="47"/>
        <v>111310.35497236543</v>
      </c>
    </row>
    <row r="472" spans="1:14" x14ac:dyDescent="0.2">
      <c r="A472">
        <v>0.16888943144016846</v>
      </c>
      <c r="B472">
        <v>0.47370830408642844</v>
      </c>
      <c r="C472">
        <f t="shared" si="42"/>
        <v>362.85195471053191</v>
      </c>
      <c r="E472">
        <v>3160.1881649548886</v>
      </c>
      <c r="F472">
        <f t="shared" si="43"/>
        <v>1146680.4529069702</v>
      </c>
      <c r="G472">
        <v>0.86425366985076446</v>
      </c>
      <c r="H472">
        <v>0.15070039979247413</v>
      </c>
      <c r="I472">
        <f t="shared" si="44"/>
        <v>305.8224738303781</v>
      </c>
      <c r="J472">
        <f t="shared" si="45"/>
        <v>966456.56237598707</v>
      </c>
      <c r="K472">
        <v>80000</v>
      </c>
      <c r="L472">
        <v>15000</v>
      </c>
      <c r="M472">
        <f t="shared" si="46"/>
        <v>85223.890530983103</v>
      </c>
      <c r="N472">
        <f t="shared" si="47"/>
        <v>100223.8905309831</v>
      </c>
    </row>
    <row r="473" spans="1:14" x14ac:dyDescent="0.2">
      <c r="A473">
        <v>0.42616046632282478</v>
      </c>
      <c r="B473">
        <v>0.61421552171391947</v>
      </c>
      <c r="C473">
        <f t="shared" si="42"/>
        <v>370.80751976073486</v>
      </c>
      <c r="E473">
        <v>3173.3769749989733</v>
      </c>
      <c r="F473">
        <f t="shared" si="43"/>
        <v>1176712.0453651929</v>
      </c>
      <c r="G473">
        <v>0.27518539994506669</v>
      </c>
      <c r="H473">
        <v>0.92016357921079139</v>
      </c>
      <c r="I473">
        <f t="shared" si="44"/>
        <v>315.7441938535722</v>
      </c>
      <c r="J473">
        <f t="shared" si="45"/>
        <v>1001975.3547645384</v>
      </c>
      <c r="K473">
        <v>80000</v>
      </c>
      <c r="L473">
        <v>15000</v>
      </c>
      <c r="M473">
        <f t="shared" si="46"/>
        <v>79736.690600654576</v>
      </c>
      <c r="N473">
        <f t="shared" si="47"/>
        <v>94736.690600654576</v>
      </c>
    </row>
    <row r="474" spans="1:14" x14ac:dyDescent="0.2">
      <c r="A474">
        <v>0.47575304422132025</v>
      </c>
      <c r="B474">
        <v>0.4281441694387646</v>
      </c>
      <c r="C474">
        <f t="shared" si="42"/>
        <v>368.07794427320169</v>
      </c>
      <c r="E474">
        <v>2891.4921661707922</v>
      </c>
      <c r="F474">
        <f t="shared" si="43"/>
        <v>1064294.492406212</v>
      </c>
      <c r="G474">
        <v>0.51933347575304423</v>
      </c>
      <c r="H474">
        <v>0.85164952543717765</v>
      </c>
      <c r="I474">
        <f t="shared" si="44"/>
        <v>325.40406506546219</v>
      </c>
      <c r="J474">
        <f t="shared" si="45"/>
        <v>940903.30497691466</v>
      </c>
      <c r="K474">
        <v>80000</v>
      </c>
      <c r="L474">
        <v>15000</v>
      </c>
      <c r="M474">
        <f t="shared" si="46"/>
        <v>28391.187429297366</v>
      </c>
      <c r="N474">
        <f t="shared" si="47"/>
        <v>43391.187429297366</v>
      </c>
    </row>
    <row r="475" spans="1:14" x14ac:dyDescent="0.2">
      <c r="A475">
        <v>1.815851313821833E-2</v>
      </c>
      <c r="B475">
        <v>0.23203222754600666</v>
      </c>
      <c r="C475">
        <f t="shared" si="42"/>
        <v>355.00381481368447</v>
      </c>
      <c r="E475">
        <v>3392.9790182155557</v>
      </c>
      <c r="F475">
        <f t="shared" si="43"/>
        <v>1204520.495049312</v>
      </c>
      <c r="G475">
        <v>0.7695242164372692</v>
      </c>
      <c r="H475">
        <v>0.858851893673513</v>
      </c>
      <c r="I475">
        <f t="shared" si="44"/>
        <v>339.560686056093</v>
      </c>
      <c r="J475">
        <f t="shared" si="45"/>
        <v>1152122.283199203</v>
      </c>
      <c r="K475">
        <v>80000</v>
      </c>
      <c r="L475">
        <v>15000</v>
      </c>
      <c r="M475">
        <f t="shared" si="46"/>
        <v>-42601.788149890956</v>
      </c>
      <c r="N475">
        <f t="shared" si="47"/>
        <v>-27601.788149890956</v>
      </c>
    </row>
    <row r="476" spans="1:14" x14ac:dyDescent="0.2">
      <c r="A476">
        <v>0.16135135959959715</v>
      </c>
      <c r="B476">
        <v>0.5918454542680136</v>
      </c>
      <c r="C476">
        <f t="shared" si="42"/>
        <v>365.06393627735224</v>
      </c>
      <c r="E476">
        <v>3394.4990112358937</v>
      </c>
      <c r="F476">
        <f t="shared" si="43"/>
        <v>1239209.1707313554</v>
      </c>
      <c r="G476">
        <v>0.79989013336588644</v>
      </c>
      <c r="H476">
        <v>0.63628040406506547</v>
      </c>
      <c r="I476">
        <f t="shared" si="44"/>
        <v>328.98937955870235</v>
      </c>
      <c r="J476">
        <f t="shared" si="45"/>
        <v>1116754.1236191252</v>
      </c>
      <c r="K476">
        <v>80000</v>
      </c>
      <c r="L476">
        <v>15000</v>
      </c>
      <c r="M476">
        <f t="shared" si="46"/>
        <v>27455.047112230211</v>
      </c>
      <c r="N476">
        <f t="shared" si="47"/>
        <v>42455.047112230211</v>
      </c>
    </row>
    <row r="477" spans="1:14" x14ac:dyDescent="0.2">
      <c r="A477">
        <v>0.35178685872981963</v>
      </c>
      <c r="B477">
        <v>0.2980437635425886</v>
      </c>
      <c r="C477">
        <f t="shared" si="42"/>
        <v>362.99661244544814</v>
      </c>
      <c r="E477">
        <v>2945.6724708579713</v>
      </c>
      <c r="F477">
        <f t="shared" si="43"/>
        <v>1069269.1282952568</v>
      </c>
      <c r="G477">
        <v>0.78862880336924346</v>
      </c>
      <c r="H477">
        <v>0.92660298471022673</v>
      </c>
      <c r="I477">
        <f t="shared" si="44"/>
        <v>344.33774834437088</v>
      </c>
      <c r="J477">
        <f t="shared" si="45"/>
        <v>1014306.2259752332</v>
      </c>
      <c r="K477">
        <v>80000</v>
      </c>
      <c r="L477">
        <v>15000</v>
      </c>
      <c r="M477">
        <f t="shared" si="46"/>
        <v>-40037.09767997649</v>
      </c>
      <c r="N477">
        <f t="shared" si="47"/>
        <v>-25037.09767997649</v>
      </c>
    </row>
    <row r="478" spans="1:14" x14ac:dyDescent="0.2">
      <c r="A478">
        <v>0.13971373638111514</v>
      </c>
      <c r="B478">
        <v>0.99676503799554428</v>
      </c>
      <c r="C478">
        <f t="shared" si="42"/>
        <v>372.72957548753317</v>
      </c>
      <c r="E478">
        <v>2777.7081262029242</v>
      </c>
      <c r="F478">
        <f t="shared" si="43"/>
        <v>1035333.9707078871</v>
      </c>
      <c r="G478">
        <v>0.48887600329599901</v>
      </c>
      <c r="H478">
        <v>8.9724417859431749E-2</v>
      </c>
      <c r="I478">
        <f t="shared" si="44"/>
        <v>281.82302316354867</v>
      </c>
      <c r="J478">
        <f t="shared" si="45"/>
        <v>782822.10159246402</v>
      </c>
      <c r="K478">
        <v>80000</v>
      </c>
      <c r="L478">
        <v>15000</v>
      </c>
      <c r="M478">
        <f t="shared" si="46"/>
        <v>157511.86911542306</v>
      </c>
      <c r="N478">
        <f t="shared" si="47"/>
        <v>172511.86911542306</v>
      </c>
    </row>
    <row r="479" spans="1:14" x14ac:dyDescent="0.2">
      <c r="A479">
        <v>0.5093539231543931</v>
      </c>
      <c r="B479">
        <v>0.53053376873073521</v>
      </c>
      <c r="C479">
        <f t="shared" si="42"/>
        <v>370.79775383770254</v>
      </c>
      <c r="E479">
        <v>3555.1873982767574</v>
      </c>
      <c r="F479">
        <f t="shared" si="43"/>
        <v>1318255.5017531272</v>
      </c>
      <c r="G479">
        <v>0.27488021485030673</v>
      </c>
      <c r="H479">
        <v>0.7032074953459273</v>
      </c>
      <c r="I479">
        <f t="shared" si="44"/>
        <v>303.79482406079285</v>
      </c>
      <c r="J479">
        <f t="shared" si="45"/>
        <v>1080047.5301626355</v>
      </c>
      <c r="K479">
        <v>80000</v>
      </c>
      <c r="L479">
        <v>15000</v>
      </c>
      <c r="M479">
        <f t="shared" si="46"/>
        <v>143207.97159049171</v>
      </c>
      <c r="N479">
        <f t="shared" si="47"/>
        <v>158207.97159049171</v>
      </c>
    </row>
    <row r="480" spans="1:14" x14ac:dyDescent="0.2">
      <c r="A480">
        <v>0.85982848597674488</v>
      </c>
      <c r="B480">
        <v>0.98409985656300547</v>
      </c>
      <c r="C480">
        <f t="shared" si="42"/>
        <v>386.87856685079498</v>
      </c>
      <c r="E480">
        <v>3126.2986870642635</v>
      </c>
      <c r="F480">
        <f t="shared" si="43"/>
        <v>1209497.9555989443</v>
      </c>
      <c r="G480">
        <v>0.12674336985381635</v>
      </c>
      <c r="H480">
        <v>0.25150303659169287</v>
      </c>
      <c r="I480">
        <f t="shared" si="44"/>
        <v>270.80355235450298</v>
      </c>
      <c r="J480">
        <f t="shared" si="45"/>
        <v>846612.79017822118</v>
      </c>
      <c r="K480">
        <v>80000</v>
      </c>
      <c r="L480">
        <v>15000</v>
      </c>
      <c r="M480">
        <f t="shared" si="46"/>
        <v>267885.16542072315</v>
      </c>
      <c r="N480">
        <f t="shared" si="47"/>
        <v>282885.16542072315</v>
      </c>
    </row>
    <row r="481" spans="1:14" x14ac:dyDescent="0.2">
      <c r="A481">
        <v>0.90337839899899286</v>
      </c>
      <c r="B481">
        <v>0.88396862697225864</v>
      </c>
      <c r="C481">
        <f t="shared" si="42"/>
        <v>385.74694051942504</v>
      </c>
      <c r="E481">
        <v>2916.1713049034006</v>
      </c>
      <c r="F481">
        <f t="shared" si="43"/>
        <v>1124904.1588970262</v>
      </c>
      <c r="G481">
        <v>0.62800988799707025</v>
      </c>
      <c r="H481">
        <v>0.93523972289193391</v>
      </c>
      <c r="I481">
        <f t="shared" si="44"/>
        <v>335.97872859889526</v>
      </c>
      <c r="J481">
        <f t="shared" si="45"/>
        <v>979771.52739802585</v>
      </c>
      <c r="K481">
        <v>80000</v>
      </c>
      <c r="L481">
        <v>15000</v>
      </c>
      <c r="M481">
        <f t="shared" si="46"/>
        <v>50132.631499000359</v>
      </c>
      <c r="N481">
        <f t="shared" si="47"/>
        <v>65132.631499000359</v>
      </c>
    </row>
    <row r="482" spans="1:14" x14ac:dyDescent="0.2">
      <c r="A482">
        <v>0.38276314584795679</v>
      </c>
      <c r="B482">
        <v>9.7415082247383045E-2</v>
      </c>
      <c r="C482">
        <f t="shared" si="42"/>
        <v>359.60356456190681</v>
      </c>
      <c r="E482">
        <v>2705.6022493779892</v>
      </c>
      <c r="F482">
        <f t="shared" si="43"/>
        <v>972944.21316303802</v>
      </c>
      <c r="G482">
        <v>0.13641773735770746</v>
      </c>
      <c r="H482">
        <v>0.36490981780449844</v>
      </c>
      <c r="I482">
        <f t="shared" si="44"/>
        <v>277.57301553392131</v>
      </c>
      <c r="J482">
        <f t="shared" si="45"/>
        <v>751002.17519520898</v>
      </c>
      <c r="K482">
        <v>80000</v>
      </c>
      <c r="L482">
        <v>15000</v>
      </c>
      <c r="M482">
        <f t="shared" si="46"/>
        <v>126942.03796782903</v>
      </c>
      <c r="N482">
        <f t="shared" si="47"/>
        <v>141942.03796782903</v>
      </c>
    </row>
    <row r="483" spans="1:14" x14ac:dyDescent="0.2">
      <c r="A483">
        <v>0.22193060090945158</v>
      </c>
      <c r="B483">
        <v>0.83736686300241092</v>
      </c>
      <c r="C483">
        <f t="shared" si="42"/>
        <v>371.18594927823727</v>
      </c>
      <c r="E483">
        <v>3032.0545723297982</v>
      </c>
      <c r="F483">
        <f t="shared" si="43"/>
        <v>1125456.0546936558</v>
      </c>
      <c r="G483">
        <v>8.1270790734580517E-2</v>
      </c>
      <c r="H483">
        <v>0.53270058290353095</v>
      </c>
      <c r="I483">
        <f t="shared" si="44"/>
        <v>283.76842555009614</v>
      </c>
      <c r="J483">
        <f t="shared" si="45"/>
        <v>860401.35217199696</v>
      </c>
      <c r="K483">
        <v>80000</v>
      </c>
      <c r="L483">
        <v>15000</v>
      </c>
      <c r="M483">
        <f t="shared" si="46"/>
        <v>170054.70252165885</v>
      </c>
      <c r="N483">
        <f t="shared" si="47"/>
        <v>185054.70252165885</v>
      </c>
    </row>
    <row r="484" spans="1:14" x14ac:dyDescent="0.2">
      <c r="A484">
        <v>0.14087343974120303</v>
      </c>
      <c r="B484">
        <v>0.93099765007477031</v>
      </c>
      <c r="C484">
        <f t="shared" si="42"/>
        <v>371.43742179631948</v>
      </c>
      <c r="E484">
        <v>3102.7780172080384</v>
      </c>
      <c r="F484">
        <f t="shared" si="43"/>
        <v>1152487.8671180499</v>
      </c>
      <c r="G484">
        <v>0.45826593829157386</v>
      </c>
      <c r="H484">
        <v>9.7567674794763026E-2</v>
      </c>
      <c r="I484">
        <f t="shared" si="44"/>
        <v>280.57084871974854</v>
      </c>
      <c r="J484">
        <f t="shared" si="45"/>
        <v>870549.06167703785</v>
      </c>
      <c r="K484">
        <v>80000</v>
      </c>
      <c r="L484">
        <v>15000</v>
      </c>
      <c r="M484">
        <f t="shared" si="46"/>
        <v>186938.80544101202</v>
      </c>
      <c r="N484">
        <f t="shared" si="47"/>
        <v>201938.80544101202</v>
      </c>
    </row>
    <row r="485" spans="1:14" x14ac:dyDescent="0.2">
      <c r="A485">
        <v>0.50901821955015714</v>
      </c>
      <c r="B485">
        <v>0.27903073213904234</v>
      </c>
      <c r="C485">
        <f t="shared" si="42"/>
        <v>365.760979033784</v>
      </c>
      <c r="E485">
        <v>2840.0699041667394</v>
      </c>
      <c r="F485">
        <f t="shared" si="43"/>
        <v>1038786.7486724117</v>
      </c>
      <c r="G485">
        <v>0.66557817316202272</v>
      </c>
      <c r="H485">
        <v>0.80211798455763417</v>
      </c>
      <c r="I485">
        <f t="shared" si="44"/>
        <v>330.72328867458111</v>
      </c>
      <c r="J485">
        <f t="shared" si="45"/>
        <v>939277.25877172651</v>
      </c>
      <c r="K485">
        <v>80000</v>
      </c>
      <c r="L485">
        <v>15000</v>
      </c>
      <c r="M485">
        <f t="shared" si="46"/>
        <v>4509.4899006851483</v>
      </c>
      <c r="N485">
        <f t="shared" si="47"/>
        <v>19509.489900685148</v>
      </c>
    </row>
    <row r="486" spans="1:14" x14ac:dyDescent="0.2">
      <c r="A486">
        <v>0.90936002685628836</v>
      </c>
      <c r="B486">
        <v>0.3392742698446608</v>
      </c>
      <c r="C486">
        <f t="shared" si="42"/>
        <v>374.97268593401895</v>
      </c>
      <c r="E486">
        <v>3181.2469463402522</v>
      </c>
      <c r="F486">
        <f t="shared" si="43"/>
        <v>1192880.7120886003</v>
      </c>
      <c r="G486">
        <v>0.47599719229712822</v>
      </c>
      <c r="H486">
        <v>0.88872951445051429</v>
      </c>
      <c r="I486">
        <f t="shared" si="44"/>
        <v>325.0599688711203</v>
      </c>
      <c r="J486">
        <f t="shared" si="45"/>
        <v>1034096.0333487089</v>
      </c>
      <c r="K486">
        <v>80000</v>
      </c>
      <c r="L486">
        <v>15000</v>
      </c>
      <c r="M486">
        <f t="shared" si="46"/>
        <v>63784.678739891388</v>
      </c>
      <c r="N486">
        <f t="shared" si="47"/>
        <v>78784.678739891388</v>
      </c>
    </row>
    <row r="487" spans="1:14" x14ac:dyDescent="0.2">
      <c r="A487">
        <v>0.16049684133426922</v>
      </c>
      <c r="B487">
        <v>0.64265877254554893</v>
      </c>
      <c r="C487">
        <f t="shared" si="42"/>
        <v>366.06311227759636</v>
      </c>
      <c r="E487">
        <v>3030.8978087559808</v>
      </c>
      <c r="F487">
        <f t="shared" si="43"/>
        <v>1109499.8848685613</v>
      </c>
      <c r="G487">
        <v>0.79226050599688713</v>
      </c>
      <c r="H487">
        <v>0.82207708975493632</v>
      </c>
      <c r="I487">
        <f t="shared" si="44"/>
        <v>338.7885677663503</v>
      </c>
      <c r="J487">
        <f t="shared" si="45"/>
        <v>1026833.5276746083</v>
      </c>
      <c r="K487">
        <v>80000</v>
      </c>
      <c r="L487">
        <v>15000</v>
      </c>
      <c r="M487">
        <f t="shared" si="46"/>
        <v>-12333.642806046992</v>
      </c>
      <c r="N487">
        <f t="shared" si="47"/>
        <v>2666.3571939530084</v>
      </c>
    </row>
    <row r="488" spans="1:14" x14ac:dyDescent="0.2">
      <c r="A488">
        <v>2.2278511917477952E-2</v>
      </c>
      <c r="B488">
        <v>0.91427350688192388</v>
      </c>
      <c r="C488">
        <f t="shared" si="42"/>
        <v>368.73104037598802</v>
      </c>
      <c r="E488">
        <v>2717.5814314687159</v>
      </c>
      <c r="F488">
        <f t="shared" si="43"/>
        <v>1002056.6285319264</v>
      </c>
      <c r="G488">
        <v>0.51487777336954865</v>
      </c>
      <c r="H488">
        <v>0.57954649494918664</v>
      </c>
      <c r="I488">
        <f t="shared" si="44"/>
        <v>310.19333475753047</v>
      </c>
      <c r="J488">
        <f t="shared" si="45"/>
        <v>842975.64670242427</v>
      </c>
      <c r="K488">
        <v>80000</v>
      </c>
      <c r="L488">
        <v>15000</v>
      </c>
      <c r="M488">
        <f t="shared" si="46"/>
        <v>64080.981829502154</v>
      </c>
      <c r="N488">
        <f t="shared" si="47"/>
        <v>79080.981829502154</v>
      </c>
    </row>
    <row r="489" spans="1:14" x14ac:dyDescent="0.2">
      <c r="A489">
        <v>0.11789300210577715</v>
      </c>
      <c r="B489">
        <v>0.45200964384899439</v>
      </c>
      <c r="C489">
        <f t="shared" si="42"/>
        <v>361.39805291909545</v>
      </c>
      <c r="E489">
        <v>3084.5977865537861</v>
      </c>
      <c r="F489">
        <f t="shared" si="43"/>
        <v>1114767.6340990898</v>
      </c>
      <c r="G489">
        <v>0.98702963347270123</v>
      </c>
      <c r="H489">
        <v>0.36768700216681416</v>
      </c>
      <c r="I489">
        <f t="shared" si="44"/>
        <v>324.50941496017333</v>
      </c>
      <c r="J489">
        <f t="shared" si="45"/>
        <v>1000981.0231020148</v>
      </c>
      <c r="K489">
        <v>80000</v>
      </c>
      <c r="L489">
        <v>15000</v>
      </c>
      <c r="M489">
        <f t="shared" si="46"/>
        <v>18786.610997074982</v>
      </c>
      <c r="N489">
        <f t="shared" si="47"/>
        <v>33786.610997074982</v>
      </c>
    </row>
    <row r="490" spans="1:14" x14ac:dyDescent="0.2">
      <c r="A490">
        <v>0.36402478102969449</v>
      </c>
      <c r="B490">
        <v>0.13626514481032748</v>
      </c>
      <c r="C490">
        <f t="shared" si="42"/>
        <v>360.00579851680044</v>
      </c>
      <c r="E490">
        <v>3200.2337851081393</v>
      </c>
      <c r="F490">
        <f t="shared" si="43"/>
        <v>1152102.7192482983</v>
      </c>
      <c r="G490">
        <v>0.69325846125675217</v>
      </c>
      <c r="H490">
        <v>0.98330637531662957</v>
      </c>
      <c r="I490">
        <f t="shared" si="44"/>
        <v>342.21106601153599</v>
      </c>
      <c r="J490">
        <f t="shared" si="45"/>
        <v>1095155.4150879891</v>
      </c>
      <c r="K490">
        <v>80000</v>
      </c>
      <c r="L490">
        <v>15000</v>
      </c>
      <c r="M490">
        <f t="shared" si="46"/>
        <v>-38052.695839690743</v>
      </c>
      <c r="N490">
        <f t="shared" si="47"/>
        <v>-23052.695839690743</v>
      </c>
    </row>
    <row r="491" spans="1:14" x14ac:dyDescent="0.2">
      <c r="A491">
        <v>4.0162358470412308E-2</v>
      </c>
      <c r="B491">
        <v>0.92989898373363444</v>
      </c>
      <c r="C491">
        <f t="shared" si="42"/>
        <v>369.40122684408095</v>
      </c>
      <c r="E491">
        <v>3087.3569661052898</v>
      </c>
      <c r="F491">
        <f t="shared" si="43"/>
        <v>1140473.4509849136</v>
      </c>
      <c r="G491">
        <v>0.80483413190099795</v>
      </c>
      <c r="H491">
        <v>0.29020050660725732</v>
      </c>
      <c r="I491">
        <f t="shared" si="44"/>
        <v>310.22690511795406</v>
      </c>
      <c r="J491">
        <f t="shared" si="45"/>
        <v>957781.19658920029</v>
      </c>
      <c r="K491">
        <v>80000</v>
      </c>
      <c r="L491">
        <v>15000</v>
      </c>
      <c r="M491">
        <f t="shared" si="46"/>
        <v>87692.254395713331</v>
      </c>
      <c r="N491">
        <f t="shared" si="47"/>
        <v>102692.25439571333</v>
      </c>
    </row>
    <row r="492" spans="1:14" x14ac:dyDescent="0.2">
      <c r="A492">
        <v>0.16705832087160863</v>
      </c>
      <c r="B492">
        <v>0.10522782067323833</v>
      </c>
      <c r="C492">
        <f t="shared" si="42"/>
        <v>355.44572283089695</v>
      </c>
      <c r="E492">
        <v>3136.7538970953319</v>
      </c>
      <c r="F492">
        <f t="shared" si="43"/>
        <v>1114945.7562956833</v>
      </c>
      <c r="G492">
        <v>0.40922269356364638</v>
      </c>
      <c r="H492">
        <v>0.55076754051332133</v>
      </c>
      <c r="I492">
        <f t="shared" si="44"/>
        <v>302.7994628742332</v>
      </c>
      <c r="J492">
        <f t="shared" si="45"/>
        <v>949807.39520912431</v>
      </c>
      <c r="K492">
        <v>80000</v>
      </c>
      <c r="L492">
        <v>15000</v>
      </c>
      <c r="M492">
        <f t="shared" si="46"/>
        <v>70138.361086559016</v>
      </c>
      <c r="N492">
        <f t="shared" si="47"/>
        <v>85138.361086559016</v>
      </c>
    </row>
    <row r="493" spans="1:14" x14ac:dyDescent="0.2">
      <c r="A493">
        <v>0.7355571153904843</v>
      </c>
      <c r="B493">
        <v>0.82784508804589985</v>
      </c>
      <c r="C493">
        <f t="shared" si="42"/>
        <v>381.2680440687277</v>
      </c>
      <c r="E493">
        <v>2971.6445131525688</v>
      </c>
      <c r="F493">
        <f t="shared" si="43"/>
        <v>1132993.0911972465</v>
      </c>
      <c r="G493">
        <v>0.45802179021576589</v>
      </c>
      <c r="H493">
        <v>0.75774407177953429</v>
      </c>
      <c r="I493">
        <f t="shared" si="44"/>
        <v>316.86712240974151</v>
      </c>
      <c r="J493">
        <f t="shared" si="45"/>
        <v>941616.44570735178</v>
      </c>
      <c r="K493">
        <v>80000</v>
      </c>
      <c r="L493">
        <v>15000</v>
      </c>
      <c r="M493">
        <f t="shared" si="46"/>
        <v>96376.645489894669</v>
      </c>
      <c r="N493">
        <f t="shared" si="47"/>
        <v>111376.64548989467</v>
      </c>
    </row>
    <row r="494" spans="1:14" x14ac:dyDescent="0.2">
      <c r="A494">
        <v>0.14786217841120639</v>
      </c>
      <c r="B494">
        <v>0.25797296060060426</v>
      </c>
      <c r="C494">
        <f t="shared" si="42"/>
        <v>358.11670278023621</v>
      </c>
      <c r="E494">
        <v>2941.4546891784994</v>
      </c>
      <c r="F494">
        <f t="shared" si="43"/>
        <v>1053384.0546660686</v>
      </c>
      <c r="G494">
        <v>0.24295785393841365</v>
      </c>
      <c r="H494">
        <v>0.78814050721762752</v>
      </c>
      <c r="I494">
        <f t="shared" si="44"/>
        <v>306.71040986358224</v>
      </c>
      <c r="J494">
        <f t="shared" si="45"/>
        <v>902174.77331309346</v>
      </c>
      <c r="K494">
        <v>80000</v>
      </c>
      <c r="L494">
        <v>15000</v>
      </c>
      <c r="M494">
        <f t="shared" si="46"/>
        <v>56209.281352975173</v>
      </c>
      <c r="N494">
        <f t="shared" si="47"/>
        <v>71209.281352975173</v>
      </c>
    </row>
    <row r="495" spans="1:14" x14ac:dyDescent="0.2">
      <c r="A495">
        <v>0.6343577379680776</v>
      </c>
      <c r="B495">
        <v>0.13278603473006378</v>
      </c>
      <c r="C495">
        <f t="shared" si="42"/>
        <v>365.34287545396285</v>
      </c>
      <c r="E495">
        <v>2824.6229893084092</v>
      </c>
      <c r="F495">
        <f t="shared" si="43"/>
        <v>1031955.8849873024</v>
      </c>
      <c r="G495">
        <v>0.18854335154271065</v>
      </c>
      <c r="H495">
        <v>0.26364940336313974</v>
      </c>
      <c r="I495">
        <f t="shared" si="44"/>
        <v>274.87060151982178</v>
      </c>
      <c r="J495">
        <f t="shared" si="45"/>
        <v>776405.82013791951</v>
      </c>
      <c r="K495">
        <v>80000</v>
      </c>
      <c r="L495">
        <v>15000</v>
      </c>
      <c r="M495">
        <f t="shared" si="46"/>
        <v>160550.06484938285</v>
      </c>
      <c r="N495">
        <f t="shared" si="47"/>
        <v>175550.06484938285</v>
      </c>
    </row>
    <row r="496" spans="1:14" x14ac:dyDescent="0.2">
      <c r="A496">
        <v>1.2085329752494888E-2</v>
      </c>
      <c r="B496">
        <v>0.97820978423413796</v>
      </c>
      <c r="C496">
        <f t="shared" si="42"/>
        <v>369.80590227973266</v>
      </c>
      <c r="E496">
        <v>2900.3563289079466</v>
      </c>
      <c r="F496">
        <f t="shared" si="43"/>
        <v>1072568.8891445363</v>
      </c>
      <c r="G496">
        <v>0.55641346476638076</v>
      </c>
      <c r="H496">
        <v>0.58253730887783439</v>
      </c>
      <c r="I496">
        <f t="shared" si="44"/>
        <v>312.64229255043182</v>
      </c>
      <c r="J496">
        <f t="shared" si="45"/>
        <v>906774.05188293464</v>
      </c>
      <c r="K496">
        <v>80000</v>
      </c>
      <c r="L496">
        <v>15000</v>
      </c>
      <c r="M496">
        <f t="shared" si="46"/>
        <v>70794.8372616017</v>
      </c>
      <c r="N496">
        <f t="shared" si="47"/>
        <v>85794.8372616017</v>
      </c>
    </row>
    <row r="497" spans="1:14" x14ac:dyDescent="0.2">
      <c r="A497">
        <v>0.58391064180425423</v>
      </c>
      <c r="B497">
        <v>0.80709250160222179</v>
      </c>
      <c r="C497">
        <f t="shared" si="42"/>
        <v>377.82006286812953</v>
      </c>
      <c r="E497">
        <v>3112.2816684073769</v>
      </c>
      <c r="F497">
        <f t="shared" si="43"/>
        <v>1175882.4556210022</v>
      </c>
      <c r="G497">
        <v>0.91555528427991573</v>
      </c>
      <c r="H497">
        <v>0.80901516769920956</v>
      </c>
      <c r="I497">
        <f t="shared" si="44"/>
        <v>344.8513748588519</v>
      </c>
      <c r="J497">
        <f t="shared" si="45"/>
        <v>1073274.6122982854</v>
      </c>
      <c r="K497">
        <v>80000</v>
      </c>
      <c r="L497">
        <v>15000</v>
      </c>
      <c r="M497">
        <f t="shared" si="46"/>
        <v>7607.8433227168862</v>
      </c>
      <c r="N497">
        <f t="shared" si="47"/>
        <v>22607.843322716886</v>
      </c>
    </row>
    <row r="498" spans="1:14" x14ac:dyDescent="0.2">
      <c r="A498">
        <v>0.85979796746726889</v>
      </c>
      <c r="B498">
        <v>0.50529496139408547</v>
      </c>
      <c r="C498">
        <f t="shared" si="42"/>
        <v>377.30185857722711</v>
      </c>
      <c r="E498">
        <v>3323.1775735912379</v>
      </c>
      <c r="F498">
        <f t="shared" si="43"/>
        <v>1253841.074898134</v>
      </c>
      <c r="G498">
        <v>0.57170323801385536</v>
      </c>
      <c r="H498">
        <v>9.2379528183843498E-2</v>
      </c>
      <c r="I498">
        <f t="shared" si="44"/>
        <v>286.52455214087342</v>
      </c>
      <c r="J498">
        <f t="shared" si="45"/>
        <v>952171.96595782391</v>
      </c>
      <c r="K498">
        <v>80000</v>
      </c>
      <c r="L498">
        <v>15000</v>
      </c>
      <c r="M498">
        <f t="shared" si="46"/>
        <v>206669.10894031008</v>
      </c>
      <c r="N498">
        <f t="shared" si="47"/>
        <v>221669.10894031008</v>
      </c>
    </row>
    <row r="499" spans="1:14" x14ac:dyDescent="0.2">
      <c r="A499">
        <v>0.74730674153874321</v>
      </c>
      <c r="B499">
        <v>0.21753593554490799</v>
      </c>
      <c r="C499">
        <f t="shared" si="42"/>
        <v>369.29685354167304</v>
      </c>
      <c r="E499">
        <v>3120.659535696177</v>
      </c>
      <c r="F499">
        <f t="shared" si="43"/>
        <v>1152449.7475074164</v>
      </c>
      <c r="G499">
        <v>0.18939786980803858</v>
      </c>
      <c r="H499">
        <v>0.16467787713248086</v>
      </c>
      <c r="I499">
        <f t="shared" si="44"/>
        <v>269.47416608172858</v>
      </c>
      <c r="J499">
        <f t="shared" si="45"/>
        <v>840937.12600672164</v>
      </c>
      <c r="K499">
        <v>80000</v>
      </c>
      <c r="L499">
        <v>15000</v>
      </c>
      <c r="M499">
        <f t="shared" si="46"/>
        <v>216512.62150069478</v>
      </c>
      <c r="N499">
        <f t="shared" si="47"/>
        <v>231512.62150069478</v>
      </c>
    </row>
    <row r="500" spans="1:14" x14ac:dyDescent="0.2">
      <c r="A500">
        <v>0.52238532670064397</v>
      </c>
      <c r="B500">
        <v>4.8371837519455549E-2</v>
      </c>
      <c r="C500">
        <f t="shared" si="42"/>
        <v>361.41514328440201</v>
      </c>
      <c r="E500">
        <v>2680.7520119546098</v>
      </c>
      <c r="F500">
        <f t="shared" si="43"/>
        <v>968864.37251052423</v>
      </c>
      <c r="G500">
        <v>0.20896023438215278</v>
      </c>
      <c r="H500">
        <v>0.35850093081453904</v>
      </c>
      <c r="I500">
        <f t="shared" si="44"/>
        <v>281.21036408581807</v>
      </c>
      <c r="J500">
        <f t="shared" si="45"/>
        <v>753855.24930554512</v>
      </c>
      <c r="K500">
        <v>80000</v>
      </c>
      <c r="L500">
        <v>15000</v>
      </c>
      <c r="M500">
        <f t="shared" si="46"/>
        <v>120009.12320497911</v>
      </c>
      <c r="N500">
        <f t="shared" si="47"/>
        <v>135009.12320497911</v>
      </c>
    </row>
    <row r="501" spans="1:14" x14ac:dyDescent="0.2">
      <c r="A501">
        <v>0.88650166325876645</v>
      </c>
      <c r="B501">
        <v>0.41065706350901821</v>
      </c>
      <c r="C501">
        <f t="shared" si="42"/>
        <v>375.94317453535569</v>
      </c>
      <c r="E501">
        <v>3023.4524577535922</v>
      </c>
      <c r="F501">
        <f t="shared" si="43"/>
        <v>1136646.3150246087</v>
      </c>
      <c r="G501">
        <v>0.98419141209143346</v>
      </c>
      <c r="H501">
        <v>0.62019714957121497</v>
      </c>
      <c r="I501">
        <f t="shared" si="44"/>
        <v>338.24137089144568</v>
      </c>
      <c r="J501">
        <f t="shared" si="45"/>
        <v>1022656.7041356858</v>
      </c>
      <c r="K501">
        <v>80000</v>
      </c>
      <c r="L501">
        <v>15000</v>
      </c>
      <c r="M501">
        <f t="shared" si="46"/>
        <v>18989.610888922936</v>
      </c>
      <c r="N501">
        <f t="shared" si="47"/>
        <v>33989.610888922936</v>
      </c>
    </row>
    <row r="502" spans="1:14" x14ac:dyDescent="0.2">
      <c r="A502">
        <v>0.36289559617908262</v>
      </c>
      <c r="B502">
        <v>0.51133762627033297</v>
      </c>
      <c r="C502">
        <f t="shared" si="42"/>
        <v>367.48466444898833</v>
      </c>
      <c r="E502">
        <v>3159.7422283339256</v>
      </c>
      <c r="F502">
        <f t="shared" si="43"/>
        <v>1161156.8125245913</v>
      </c>
      <c r="G502">
        <v>0.46555986205633715</v>
      </c>
      <c r="H502">
        <v>0.29175695059053314</v>
      </c>
      <c r="I502">
        <f t="shared" si="44"/>
        <v>291.65242469557785</v>
      </c>
      <c r="J502">
        <f t="shared" si="45"/>
        <v>921546.48230659764</v>
      </c>
      <c r="K502">
        <v>80000</v>
      </c>
      <c r="L502">
        <v>15000</v>
      </c>
      <c r="M502">
        <f t="shared" si="46"/>
        <v>144610.3302179937</v>
      </c>
      <c r="N502">
        <f t="shared" si="47"/>
        <v>159610.3302179937</v>
      </c>
    </row>
    <row r="503" spans="1:14" x14ac:dyDescent="0.2">
      <c r="A503">
        <v>0.81182287057100133</v>
      </c>
      <c r="B503">
        <v>0.88958403271584219</v>
      </c>
      <c r="C503">
        <f t="shared" si="42"/>
        <v>384.02813806573687</v>
      </c>
      <c r="E503">
        <v>2950.8895598410163</v>
      </c>
      <c r="F503">
        <f t="shared" si="43"/>
        <v>1133224.6233033673</v>
      </c>
      <c r="G503">
        <v>0.35859248634296703</v>
      </c>
      <c r="H503">
        <v>0.12475966673787653</v>
      </c>
      <c r="I503">
        <f t="shared" si="44"/>
        <v>276.58436841944638</v>
      </c>
      <c r="J503">
        <f t="shared" si="45"/>
        <v>816169.92518416559</v>
      </c>
      <c r="K503">
        <v>80000</v>
      </c>
      <c r="L503">
        <v>15000</v>
      </c>
      <c r="M503">
        <f t="shared" si="46"/>
        <v>222054.6981192017</v>
      </c>
      <c r="N503">
        <f t="shared" si="47"/>
        <v>237054.6981192017</v>
      </c>
    </row>
    <row r="504" spans="1:14" x14ac:dyDescent="0.2">
      <c r="A504">
        <v>0.5697195348979156</v>
      </c>
      <c r="B504">
        <v>0.73561815240943629</v>
      </c>
      <c r="C504">
        <f t="shared" si="42"/>
        <v>376.10675374614704</v>
      </c>
      <c r="E504">
        <v>3031.8422621603531</v>
      </c>
      <c r="F504">
        <f t="shared" si="43"/>
        <v>1140296.3510915053</v>
      </c>
      <c r="G504">
        <v>0.61717581713309122</v>
      </c>
      <c r="H504">
        <v>0.19440290536210211</v>
      </c>
      <c r="I504">
        <f t="shared" si="44"/>
        <v>294.63682973723564</v>
      </c>
      <c r="J504">
        <f t="shared" si="45"/>
        <v>893292.39238629537</v>
      </c>
      <c r="K504">
        <v>80000</v>
      </c>
      <c r="L504">
        <v>15000</v>
      </c>
      <c r="M504">
        <f t="shared" si="46"/>
        <v>152003.95870520989</v>
      </c>
      <c r="N504">
        <f t="shared" si="47"/>
        <v>167003.95870520989</v>
      </c>
    </row>
    <row r="505" spans="1:14" x14ac:dyDescent="0.2">
      <c r="A505">
        <v>0.2785119174779504</v>
      </c>
      <c r="B505">
        <v>4.9165318765831474E-2</v>
      </c>
      <c r="C505">
        <f t="shared" si="42"/>
        <v>356.55354472487562</v>
      </c>
      <c r="E505">
        <v>2367.5555742811412</v>
      </c>
      <c r="F505">
        <f t="shared" si="43"/>
        <v>844160.3323430795</v>
      </c>
      <c r="G505">
        <v>0.51777703176976841</v>
      </c>
      <c r="H505">
        <v>0.22757652516251106</v>
      </c>
      <c r="I505">
        <f t="shared" si="44"/>
        <v>290.99444563127537</v>
      </c>
      <c r="J505">
        <f t="shared" si="45"/>
        <v>688945.52183917642</v>
      </c>
      <c r="K505">
        <v>80000</v>
      </c>
      <c r="L505">
        <v>15000</v>
      </c>
      <c r="M505">
        <f t="shared" si="46"/>
        <v>60214.810503903078</v>
      </c>
      <c r="N505">
        <f t="shared" si="47"/>
        <v>75214.810503903078</v>
      </c>
    </row>
    <row r="506" spans="1:14" x14ac:dyDescent="0.2">
      <c r="A506">
        <v>0.4761803033539842</v>
      </c>
      <c r="B506">
        <v>0.66704306161687066</v>
      </c>
      <c r="C506">
        <f t="shared" si="42"/>
        <v>372.86446729941707</v>
      </c>
      <c r="E506">
        <v>2989.5072733124834</v>
      </c>
      <c r="F506">
        <f t="shared" si="43"/>
        <v>1114681.036951392</v>
      </c>
      <c r="G506">
        <v>2.2736289559617907E-2</v>
      </c>
      <c r="H506">
        <v>0.47050386059144872</v>
      </c>
      <c r="I506">
        <f t="shared" si="44"/>
        <v>277.12820825830869</v>
      </c>
      <c r="J506">
        <f t="shared" si="45"/>
        <v>828476.79422827042</v>
      </c>
      <c r="K506">
        <v>80000</v>
      </c>
      <c r="L506">
        <v>15000</v>
      </c>
      <c r="M506">
        <f t="shared" si="46"/>
        <v>191204.24272312154</v>
      </c>
      <c r="N506">
        <f t="shared" si="47"/>
        <v>206204.24272312154</v>
      </c>
    </row>
    <row r="507" spans="1:14" x14ac:dyDescent="0.2">
      <c r="A507">
        <v>0.11188085573900571</v>
      </c>
      <c r="B507">
        <v>0.92584002197332682</v>
      </c>
      <c r="C507">
        <f t="shared" si="42"/>
        <v>370.75441755424663</v>
      </c>
      <c r="E507">
        <v>3365.9454250737326</v>
      </c>
      <c r="F507">
        <f t="shared" si="43"/>
        <v>1247939.1355925929</v>
      </c>
      <c r="G507">
        <v>0.3065889461958678</v>
      </c>
      <c r="H507">
        <v>0.72273934141056551</v>
      </c>
      <c r="I507">
        <f t="shared" si="44"/>
        <v>306.61305581835381</v>
      </c>
      <c r="J507">
        <f t="shared" si="45"/>
        <v>1032042.8124996651</v>
      </c>
      <c r="K507">
        <v>80000</v>
      </c>
      <c r="L507">
        <v>15000</v>
      </c>
      <c r="M507">
        <f t="shared" si="46"/>
        <v>120896.32309292781</v>
      </c>
      <c r="N507">
        <f t="shared" si="47"/>
        <v>135896.32309292781</v>
      </c>
    </row>
    <row r="508" spans="1:14" x14ac:dyDescent="0.2">
      <c r="A508">
        <v>0.93667409283730585</v>
      </c>
      <c r="B508">
        <v>0.35233619190038756</v>
      </c>
      <c r="C508">
        <f t="shared" si="42"/>
        <v>375.78020569475387</v>
      </c>
      <c r="E508">
        <v>2825.3804278647294</v>
      </c>
      <c r="F508">
        <f t="shared" si="43"/>
        <v>1061722.0383489397</v>
      </c>
      <c r="G508">
        <v>0.81408124027222506</v>
      </c>
      <c r="H508">
        <v>0.68236335337382126</v>
      </c>
      <c r="I508">
        <f t="shared" si="44"/>
        <v>332.30445265053254</v>
      </c>
      <c r="J508">
        <f t="shared" si="45"/>
        <v>938886.49661111634</v>
      </c>
      <c r="K508">
        <v>80000</v>
      </c>
      <c r="L508">
        <v>15000</v>
      </c>
      <c r="M508">
        <f t="shared" si="46"/>
        <v>27835.541737823398</v>
      </c>
      <c r="N508">
        <f t="shared" si="47"/>
        <v>42835.541737823398</v>
      </c>
    </row>
    <row r="509" spans="1:14" x14ac:dyDescent="0.2">
      <c r="A509">
        <v>0.84215826899014257</v>
      </c>
      <c r="B509">
        <v>0.41758476516006959</v>
      </c>
      <c r="C509">
        <f t="shared" si="42"/>
        <v>375.19486068300426</v>
      </c>
      <c r="E509">
        <v>2335.6414051959291</v>
      </c>
      <c r="F509">
        <f t="shared" si="43"/>
        <v>876320.65162794292</v>
      </c>
      <c r="G509">
        <v>0.66566972869045071</v>
      </c>
      <c r="H509">
        <v>0.40580462050233468</v>
      </c>
      <c r="I509">
        <f t="shared" si="44"/>
        <v>308.9310892056032</v>
      </c>
      <c r="J509">
        <f t="shared" si="45"/>
        <v>721552.24330088403</v>
      </c>
      <c r="K509">
        <v>80000</v>
      </c>
      <c r="L509">
        <v>15000</v>
      </c>
      <c r="M509">
        <f t="shared" si="46"/>
        <v>59768.408327058889</v>
      </c>
      <c r="N509">
        <f t="shared" si="47"/>
        <v>74768.408327058889</v>
      </c>
    </row>
    <row r="510" spans="1:14" x14ac:dyDescent="0.2">
      <c r="A510">
        <v>0.29056672872096928</v>
      </c>
      <c r="B510">
        <v>0.17218543046357615</v>
      </c>
      <c r="C510">
        <f t="shared" si="42"/>
        <v>359.25504318369093</v>
      </c>
      <c r="E510">
        <v>2743.5907062026672</v>
      </c>
      <c r="F510">
        <f t="shared" si="43"/>
        <v>985648.79763521231</v>
      </c>
      <c r="G510">
        <v>0.2512588885158849</v>
      </c>
      <c r="H510">
        <v>0.60853907895138404</v>
      </c>
      <c r="I510">
        <f t="shared" si="44"/>
        <v>297.28888821069978</v>
      </c>
      <c r="J510">
        <f t="shared" si="45"/>
        <v>815639.03075219959</v>
      </c>
      <c r="K510">
        <v>80000</v>
      </c>
      <c r="L510">
        <v>15000</v>
      </c>
      <c r="M510">
        <f t="shared" si="46"/>
        <v>75009.766883012722</v>
      </c>
      <c r="N510">
        <f t="shared" si="47"/>
        <v>90009.766883012722</v>
      </c>
    </row>
    <row r="511" spans="1:14" x14ac:dyDescent="0.2">
      <c r="A511">
        <v>0.63039033173619796</v>
      </c>
      <c r="B511">
        <v>0.63161107211523793</v>
      </c>
      <c r="C511">
        <f t="shared" si="42"/>
        <v>375.24002807702874</v>
      </c>
      <c r="E511">
        <v>2849.989649192139</v>
      </c>
      <c r="F511">
        <f t="shared" si="43"/>
        <v>1069430.1959820995</v>
      </c>
      <c r="G511">
        <v>8.1911679433576468E-2</v>
      </c>
      <c r="H511">
        <v>0.84801782280953397</v>
      </c>
      <c r="I511">
        <f t="shared" si="44"/>
        <v>301.14612262337107</v>
      </c>
      <c r="J511">
        <f t="shared" si="45"/>
        <v>858263.33237095422</v>
      </c>
      <c r="K511">
        <v>80000</v>
      </c>
      <c r="L511">
        <v>15000</v>
      </c>
      <c r="M511">
        <f t="shared" si="46"/>
        <v>116166.86361114529</v>
      </c>
      <c r="N511">
        <f t="shared" si="47"/>
        <v>131166.86361114529</v>
      </c>
    </row>
    <row r="512" spans="1:14" x14ac:dyDescent="0.2">
      <c r="A512">
        <v>0.94546342356639301</v>
      </c>
      <c r="B512">
        <v>0.21698660237434003</v>
      </c>
      <c r="C512">
        <f t="shared" si="42"/>
        <v>373.24900051881468</v>
      </c>
      <c r="E512">
        <v>2688.7561337644001</v>
      </c>
      <c r="F512">
        <f t="shared" si="43"/>
        <v>1003575.5395663948</v>
      </c>
      <c r="G512">
        <v>2.575762199774163E-2</v>
      </c>
      <c r="H512">
        <v>0.46052430799279764</v>
      </c>
      <c r="I512">
        <f t="shared" si="44"/>
        <v>276.74550614947964</v>
      </c>
      <c r="J512">
        <f t="shared" si="45"/>
        <v>744101.17715114693</v>
      </c>
      <c r="K512">
        <v>80000</v>
      </c>
      <c r="L512">
        <v>15000</v>
      </c>
      <c r="M512">
        <f t="shared" si="46"/>
        <v>164474.36241524783</v>
      </c>
      <c r="N512">
        <f t="shared" si="47"/>
        <v>179474.36241524783</v>
      </c>
    </row>
    <row r="513" spans="1:14" x14ac:dyDescent="0.2">
      <c r="A513">
        <v>0.76665547654652544</v>
      </c>
      <c r="B513">
        <v>0.51463362529374068</v>
      </c>
      <c r="C513">
        <f t="shared" si="42"/>
        <v>375.62578203680533</v>
      </c>
      <c r="E513">
        <v>3226.4692966491566</v>
      </c>
      <c r="F513">
        <f t="shared" si="43"/>
        <v>1211945.0527715806</v>
      </c>
      <c r="G513">
        <v>0.56410412915433206</v>
      </c>
      <c r="H513">
        <v>0.59376812036500137</v>
      </c>
      <c r="I513">
        <f t="shared" si="44"/>
        <v>313.68297372356335</v>
      </c>
      <c r="J513">
        <f t="shared" si="45"/>
        <v>1012088.4836006813</v>
      </c>
      <c r="K513">
        <v>80000</v>
      </c>
      <c r="L513">
        <v>15000</v>
      </c>
      <c r="M513">
        <f t="shared" si="46"/>
        <v>104856.56917089934</v>
      </c>
      <c r="N513">
        <f t="shared" si="47"/>
        <v>119856.56917089934</v>
      </c>
    </row>
    <row r="514" spans="1:14" x14ac:dyDescent="0.2">
      <c r="A514">
        <v>0.11053804132206183</v>
      </c>
      <c r="B514">
        <v>0.21100497451704459</v>
      </c>
      <c r="C514">
        <f t="shared" si="42"/>
        <v>356.43086031678212</v>
      </c>
      <c r="E514">
        <v>2751.6135863406816</v>
      </c>
      <c r="F514">
        <f t="shared" si="43"/>
        <v>980759.99783875537</v>
      </c>
      <c r="G514">
        <v>0.29157383953367716</v>
      </c>
      <c r="H514">
        <v>0.91341898861659598</v>
      </c>
      <c r="I514">
        <f t="shared" si="44"/>
        <v>316.27460554826501</v>
      </c>
      <c r="J514">
        <f t="shared" si="45"/>
        <v>870265.50164114591</v>
      </c>
      <c r="K514">
        <v>80000</v>
      </c>
      <c r="L514">
        <v>15000</v>
      </c>
      <c r="M514">
        <f t="shared" si="46"/>
        <v>15494.496197609464</v>
      </c>
      <c r="N514">
        <f t="shared" si="47"/>
        <v>30494.496197609464</v>
      </c>
    </row>
    <row r="515" spans="1:14" x14ac:dyDescent="0.2">
      <c r="A515">
        <v>0.52168340098269605</v>
      </c>
      <c r="B515">
        <v>0.42277291177098908</v>
      </c>
      <c r="C515">
        <f t="shared" si="42"/>
        <v>368.88912625507368</v>
      </c>
      <c r="E515">
        <v>3332.3464170534862</v>
      </c>
      <c r="F515">
        <f t="shared" si="43"/>
        <v>1229266.3581660858</v>
      </c>
      <c r="G515">
        <v>0.17517624439222387</v>
      </c>
      <c r="H515">
        <v>0.68904690694906456</v>
      </c>
      <c r="I515">
        <f t="shared" si="44"/>
        <v>297.53227332377088</v>
      </c>
      <c r="J515">
        <f t="shared" si="45"/>
        <v>991480.60496824642</v>
      </c>
      <c r="K515">
        <v>80000</v>
      </c>
      <c r="L515">
        <v>15000</v>
      </c>
      <c r="M515">
        <f t="shared" si="46"/>
        <v>142785.75319783937</v>
      </c>
      <c r="N515">
        <f t="shared" si="47"/>
        <v>157785.75319783937</v>
      </c>
    </row>
    <row r="516" spans="1:14" x14ac:dyDescent="0.2">
      <c r="A516">
        <v>0.71190527054658648</v>
      </c>
      <c r="B516">
        <v>0.89226966154972986</v>
      </c>
      <c r="C516">
        <f t="shared" ref="C516:C579" si="48">$C$1+($D$1-$C$1)*(A516+B516)/2</f>
        <v>382.08349864192633</v>
      </c>
      <c r="E516">
        <v>2813.8173396000639</v>
      </c>
      <c r="F516">
        <f t="shared" si="43"/>
        <v>1075113.1736537097</v>
      </c>
      <c r="G516">
        <v>0.70647297585985902</v>
      </c>
      <c r="H516">
        <v>0.10760826441236609</v>
      </c>
      <c r="I516">
        <f t="shared" si="44"/>
        <v>294.77446821497239</v>
      </c>
      <c r="J516">
        <f t="shared" si="45"/>
        <v>829441.50993467716</v>
      </c>
      <c r="K516">
        <v>80000</v>
      </c>
      <c r="L516">
        <v>15000</v>
      </c>
      <c r="M516">
        <f t="shared" si="46"/>
        <v>150671.66371903254</v>
      </c>
      <c r="N516">
        <f t="shared" si="47"/>
        <v>165671.66371903254</v>
      </c>
    </row>
    <row r="517" spans="1:14" x14ac:dyDescent="0.2">
      <c r="A517">
        <v>0.63341166417432171</v>
      </c>
      <c r="B517">
        <v>0.7874385814996796</v>
      </c>
      <c r="C517">
        <f t="shared" si="48"/>
        <v>378.41700491348001</v>
      </c>
      <c r="E517">
        <v>2936.7659597737656</v>
      </c>
      <c r="F517">
        <f t="shared" ref="F517:F580" si="49">C517*E517</f>
        <v>1111322.17862945</v>
      </c>
      <c r="G517">
        <v>0.65269936216315194</v>
      </c>
      <c r="H517">
        <v>0.94531083101901303</v>
      </c>
      <c r="I517">
        <f t="shared" ref="I517:I580" si="50">$I$1+($J$1-$I$1)*(G517+H517)/2</f>
        <v>337.89056062501908</v>
      </c>
      <c r="J517">
        <f t="shared" ref="J517:J580" si="51">I517*E517</f>
        <v>992305.4965724299</v>
      </c>
      <c r="K517">
        <v>80000</v>
      </c>
      <c r="L517">
        <v>15000</v>
      </c>
      <c r="M517">
        <f t="shared" ref="M517:M580" si="52">F517-J517-K517-L517</f>
        <v>24016.682057020138</v>
      </c>
      <c r="N517">
        <f t="shared" ref="N517:N580" si="53">M517+L517</f>
        <v>39016.682057020138</v>
      </c>
    </row>
    <row r="518" spans="1:14" x14ac:dyDescent="0.2">
      <c r="A518">
        <v>2.0477919858394117E-2</v>
      </c>
      <c r="B518">
        <v>0.25299844355601675</v>
      </c>
      <c r="C518">
        <f t="shared" si="48"/>
        <v>355.46952726828823</v>
      </c>
      <c r="E518">
        <v>3010.3204911283683</v>
      </c>
      <c r="F518">
        <f t="shared" si="49"/>
        <v>1070077.2019074424</v>
      </c>
      <c r="G518">
        <v>0.26416821802423168</v>
      </c>
      <c r="H518">
        <v>0.27738273262733848</v>
      </c>
      <c r="I518">
        <f t="shared" si="50"/>
        <v>279.78530228583634</v>
      </c>
      <c r="J518">
        <f t="shared" si="51"/>
        <v>842243.42858759779</v>
      </c>
      <c r="K518">
        <v>80000</v>
      </c>
      <c r="L518">
        <v>15000</v>
      </c>
      <c r="M518">
        <f t="shared" si="52"/>
        <v>132833.77331984462</v>
      </c>
      <c r="N518">
        <f t="shared" si="53"/>
        <v>147833.77331984462</v>
      </c>
    </row>
    <row r="519" spans="1:14" x14ac:dyDescent="0.2">
      <c r="A519">
        <v>0.20929593798638874</v>
      </c>
      <c r="B519">
        <v>0.53267006439405495</v>
      </c>
      <c r="C519">
        <f t="shared" si="48"/>
        <v>364.83932004760885</v>
      </c>
      <c r="E519">
        <v>3120.3375177283306</v>
      </c>
      <c r="F519">
        <f t="shared" si="49"/>
        <v>1138421.8182870478</v>
      </c>
      <c r="G519">
        <v>0.14786217841120639</v>
      </c>
      <c r="H519">
        <v>0.84652241584521015</v>
      </c>
      <c r="I519">
        <f t="shared" si="50"/>
        <v>304.69115268410292</v>
      </c>
      <c r="J519">
        <f t="shared" si="51"/>
        <v>950739.2350400975</v>
      </c>
      <c r="K519">
        <v>80000</v>
      </c>
      <c r="L519">
        <v>15000</v>
      </c>
      <c r="M519">
        <f t="shared" si="52"/>
        <v>92682.583246950293</v>
      </c>
      <c r="N519">
        <f t="shared" si="53"/>
        <v>107682.58324695029</v>
      </c>
    </row>
    <row r="520" spans="1:14" x14ac:dyDescent="0.2">
      <c r="A520">
        <v>2.4292733542893765E-2</v>
      </c>
      <c r="B520">
        <v>0.54838709677419351</v>
      </c>
      <c r="C520">
        <f t="shared" si="48"/>
        <v>361.45359660634176</v>
      </c>
      <c r="E520">
        <v>3302.9077788596624</v>
      </c>
      <c r="F520">
        <f t="shared" si="49"/>
        <v>1193847.8959278886</v>
      </c>
      <c r="G520">
        <v>0.19873653370769373</v>
      </c>
      <c r="H520">
        <v>0.16248054445020904</v>
      </c>
      <c r="I520">
        <f t="shared" si="50"/>
        <v>269.86693929868466</v>
      </c>
      <c r="J520">
        <f t="shared" si="51"/>
        <v>891345.61306667386</v>
      </c>
      <c r="K520">
        <v>80000</v>
      </c>
      <c r="L520">
        <v>15000</v>
      </c>
      <c r="M520">
        <f t="shared" si="52"/>
        <v>207502.28286121471</v>
      </c>
      <c r="N520">
        <f t="shared" si="53"/>
        <v>222502.28286121471</v>
      </c>
    </row>
    <row r="521" spans="1:14" x14ac:dyDescent="0.2">
      <c r="A521">
        <v>0.32621234778893399</v>
      </c>
      <c r="B521">
        <v>0.40107425153355508</v>
      </c>
      <c r="C521">
        <f t="shared" si="48"/>
        <v>364.54573198644977</v>
      </c>
      <c r="E521">
        <v>3293.9771093224408</v>
      </c>
      <c r="F521">
        <f t="shared" si="49"/>
        <v>1200805.2964645592</v>
      </c>
      <c r="G521">
        <v>0.61577196569719539</v>
      </c>
      <c r="H521">
        <v>0.50492873928037352</v>
      </c>
      <c r="I521">
        <f t="shared" si="50"/>
        <v>311.6385387737663</v>
      </c>
      <c r="J521">
        <f t="shared" si="51"/>
        <v>1026530.2131034801</v>
      </c>
      <c r="K521">
        <v>80000</v>
      </c>
      <c r="L521">
        <v>15000</v>
      </c>
      <c r="M521">
        <f t="shared" si="52"/>
        <v>79275.083361079101</v>
      </c>
      <c r="N521">
        <f t="shared" si="53"/>
        <v>94275.083361079101</v>
      </c>
    </row>
    <row r="522" spans="1:14" x14ac:dyDescent="0.2">
      <c r="A522">
        <v>7.6082644123661003E-2</v>
      </c>
      <c r="B522">
        <v>0.47868282113101596</v>
      </c>
      <c r="C522">
        <f t="shared" si="48"/>
        <v>361.09530930509356</v>
      </c>
      <c r="E522">
        <v>2958.9178401038225</v>
      </c>
      <c r="F522">
        <f t="shared" si="49"/>
        <v>1068451.3526806491</v>
      </c>
      <c r="G522">
        <v>0.74242378002258369</v>
      </c>
      <c r="H522">
        <v>0.85949278237250892</v>
      </c>
      <c r="I522">
        <f t="shared" si="50"/>
        <v>338.10541093173009</v>
      </c>
      <c r="J522">
        <f t="shared" si="51"/>
        <v>1000426.1322415301</v>
      </c>
      <c r="K522">
        <v>80000</v>
      </c>
      <c r="L522">
        <v>15000</v>
      </c>
      <c r="M522">
        <f t="shared" si="52"/>
        <v>-26974.779560880968</v>
      </c>
      <c r="N522">
        <f t="shared" si="53"/>
        <v>-11974.779560880968</v>
      </c>
    </row>
    <row r="523" spans="1:14" x14ac:dyDescent="0.2">
      <c r="A523">
        <v>0.10855433820612201</v>
      </c>
      <c r="B523">
        <v>0.84411145359660633</v>
      </c>
      <c r="C523">
        <f t="shared" si="48"/>
        <v>369.05331583605459</v>
      </c>
      <c r="E523">
        <v>3109.7066615329823</v>
      </c>
      <c r="F523">
        <f t="shared" si="49"/>
        <v>1147647.5547162145</v>
      </c>
      <c r="G523">
        <v>0.88634907071138647</v>
      </c>
      <c r="H523">
        <v>0.57161168248542737</v>
      </c>
      <c r="I523">
        <f t="shared" si="50"/>
        <v>330.18784142582479</v>
      </c>
      <c r="J523">
        <f t="shared" si="51"/>
        <v>1026787.3300390834</v>
      </c>
      <c r="K523">
        <v>80000</v>
      </c>
      <c r="L523">
        <v>15000</v>
      </c>
      <c r="M523">
        <f t="shared" si="52"/>
        <v>25860.224677131162</v>
      </c>
      <c r="N523">
        <f t="shared" si="53"/>
        <v>40860.224677131162</v>
      </c>
    </row>
    <row r="524" spans="1:14" x14ac:dyDescent="0.2">
      <c r="A524">
        <v>0.84740745262001405</v>
      </c>
      <c r="B524">
        <v>0.45149082918790245</v>
      </c>
      <c r="C524">
        <f t="shared" si="48"/>
        <v>375.97796563615833</v>
      </c>
      <c r="E524">
        <v>2847.509570827242</v>
      </c>
      <c r="F524">
        <f t="shared" si="49"/>
        <v>1070600.8555691168</v>
      </c>
      <c r="G524">
        <v>1.8524735251930297E-2</v>
      </c>
      <c r="H524">
        <v>0.26853236487929927</v>
      </c>
      <c r="I524">
        <f t="shared" si="50"/>
        <v>265.78814050721763</v>
      </c>
      <c r="J524">
        <f t="shared" si="51"/>
        <v>756834.27390667796</v>
      </c>
      <c r="K524">
        <v>80000</v>
      </c>
      <c r="L524">
        <v>15000</v>
      </c>
      <c r="M524">
        <f t="shared" si="52"/>
        <v>218766.58166243881</v>
      </c>
      <c r="N524">
        <f t="shared" si="53"/>
        <v>233766.58166243881</v>
      </c>
    </row>
    <row r="525" spans="1:14" x14ac:dyDescent="0.2">
      <c r="A525">
        <v>0.56639301736503189</v>
      </c>
      <c r="B525">
        <v>0.63298440504165776</v>
      </c>
      <c r="C525">
        <f t="shared" si="48"/>
        <v>373.98754844813379</v>
      </c>
      <c r="E525">
        <v>2575.3023540601134</v>
      </c>
      <c r="F525">
        <f t="shared" si="49"/>
        <v>963131.01390764967</v>
      </c>
      <c r="G525">
        <v>0.94891201513718071</v>
      </c>
      <c r="H525">
        <v>0.50880458998382516</v>
      </c>
      <c r="I525">
        <f t="shared" si="50"/>
        <v>330.17441328165535</v>
      </c>
      <c r="J525">
        <f t="shared" si="51"/>
        <v>850298.94377466384</v>
      </c>
      <c r="K525">
        <v>80000</v>
      </c>
      <c r="L525">
        <v>15000</v>
      </c>
      <c r="M525">
        <f t="shared" si="52"/>
        <v>17832.070132985828</v>
      </c>
      <c r="N525">
        <f t="shared" si="53"/>
        <v>32832.070132985828</v>
      </c>
    </row>
    <row r="526" spans="1:14" x14ac:dyDescent="0.2">
      <c r="A526">
        <v>0.12079226050599688</v>
      </c>
      <c r="B526">
        <v>0.33048493911557358</v>
      </c>
      <c r="C526">
        <f t="shared" si="48"/>
        <v>359.02554399243138</v>
      </c>
      <c r="E526">
        <v>2320.0344761135057</v>
      </c>
      <c r="F526">
        <f t="shared" si="49"/>
        <v>832951.63986784697</v>
      </c>
      <c r="G526">
        <v>0.85003204443494984</v>
      </c>
      <c r="H526">
        <v>0.79241309854426711</v>
      </c>
      <c r="I526">
        <f t="shared" si="50"/>
        <v>340.33448286385692</v>
      </c>
      <c r="J526">
        <f t="shared" si="51"/>
        <v>789587.73365440918</v>
      </c>
      <c r="K526">
        <v>80000</v>
      </c>
      <c r="L526">
        <v>15000</v>
      </c>
      <c r="M526">
        <f t="shared" si="52"/>
        <v>-51636.093786562211</v>
      </c>
      <c r="N526">
        <f t="shared" si="53"/>
        <v>-36636.093786562211</v>
      </c>
    </row>
    <row r="527" spans="1:14" x14ac:dyDescent="0.2">
      <c r="A527">
        <v>0.97433393353068631</v>
      </c>
      <c r="B527">
        <v>0.84655293435468615</v>
      </c>
      <c r="C527">
        <f t="shared" si="48"/>
        <v>386.41773735770744</v>
      </c>
      <c r="E527">
        <v>3167.4180793997948</v>
      </c>
      <c r="F527">
        <f t="shared" si="49"/>
        <v>1223946.5275075641</v>
      </c>
      <c r="G527">
        <v>0.48057496871852778</v>
      </c>
      <c r="H527">
        <v>0.12930692464980009</v>
      </c>
      <c r="I527">
        <f t="shared" si="50"/>
        <v>283.54350413525805</v>
      </c>
      <c r="J527">
        <f t="shared" si="51"/>
        <v>898100.82129438687</v>
      </c>
      <c r="K527">
        <v>80000</v>
      </c>
      <c r="L527">
        <v>15000</v>
      </c>
      <c r="M527">
        <f t="shared" si="52"/>
        <v>230845.70621317718</v>
      </c>
      <c r="N527">
        <f t="shared" si="53"/>
        <v>245845.70621317718</v>
      </c>
    </row>
    <row r="528" spans="1:14" x14ac:dyDescent="0.2">
      <c r="A528">
        <v>0.4511246070741905</v>
      </c>
      <c r="B528">
        <v>0.57670827356791898</v>
      </c>
      <c r="C528">
        <f t="shared" si="48"/>
        <v>370.55665761284217</v>
      </c>
      <c r="E528">
        <v>3183.7435092966189</v>
      </c>
      <c r="F528">
        <f t="shared" si="49"/>
        <v>1179757.3535015357</v>
      </c>
      <c r="G528">
        <v>0.76549577318643758</v>
      </c>
      <c r="H528">
        <v>0.44334238715781121</v>
      </c>
      <c r="I528">
        <f t="shared" si="50"/>
        <v>316.48609881893367</v>
      </c>
      <c r="J528">
        <f t="shared" si="51"/>
        <v>1007610.5628973884</v>
      </c>
      <c r="K528">
        <v>80000</v>
      </c>
      <c r="L528">
        <v>15000</v>
      </c>
      <c r="M528">
        <f t="shared" si="52"/>
        <v>77146.790604147362</v>
      </c>
      <c r="N528">
        <f t="shared" si="53"/>
        <v>92146.790604147362</v>
      </c>
    </row>
    <row r="529" spans="1:14" x14ac:dyDescent="0.2">
      <c r="A529">
        <v>7.2908719138157288E-2</v>
      </c>
      <c r="B529">
        <v>0.39252906888027589</v>
      </c>
      <c r="C529">
        <f t="shared" si="48"/>
        <v>359.30875576036868</v>
      </c>
      <c r="E529">
        <v>2655.3634673546185</v>
      </c>
      <c r="F529">
        <f t="shared" si="49"/>
        <v>954095.34354672628</v>
      </c>
      <c r="G529">
        <v>0.1501205481124302</v>
      </c>
      <c r="H529">
        <v>0.8102969450972014</v>
      </c>
      <c r="I529">
        <f t="shared" si="50"/>
        <v>302.82296212652972</v>
      </c>
      <c r="J529">
        <f t="shared" si="51"/>
        <v>804105.03070689831</v>
      </c>
      <c r="K529">
        <v>80000</v>
      </c>
      <c r="L529">
        <v>15000</v>
      </c>
      <c r="M529">
        <f t="shared" si="52"/>
        <v>54990.312839827966</v>
      </c>
      <c r="N529">
        <f t="shared" si="53"/>
        <v>69990.312839827966</v>
      </c>
    </row>
    <row r="530" spans="1:14" x14ac:dyDescent="0.2">
      <c r="A530">
        <v>0.22711874752037112</v>
      </c>
      <c r="B530">
        <v>0.18845179601428266</v>
      </c>
      <c r="C530">
        <f t="shared" si="48"/>
        <v>358.31141087069307</v>
      </c>
      <c r="E530">
        <v>2644.2966221366078</v>
      </c>
      <c r="F530">
        <f t="shared" si="49"/>
        <v>947481.65343837591</v>
      </c>
      <c r="G530">
        <v>0.98376415295876951</v>
      </c>
      <c r="H530">
        <v>1.467940305795465E-2</v>
      </c>
      <c r="I530">
        <f t="shared" si="50"/>
        <v>304.91439558091986</v>
      </c>
      <c r="J530">
        <f t="shared" si="51"/>
        <v>806284.10627545184</v>
      </c>
      <c r="K530">
        <v>80000</v>
      </c>
      <c r="L530">
        <v>15000</v>
      </c>
      <c r="M530">
        <f t="shared" si="52"/>
        <v>46197.547162924078</v>
      </c>
      <c r="N530">
        <f t="shared" si="53"/>
        <v>61197.547162924078</v>
      </c>
    </row>
    <row r="531" spans="1:14" x14ac:dyDescent="0.2">
      <c r="A531">
        <v>0.87353129673146768</v>
      </c>
      <c r="B531">
        <v>0.71800897244178596</v>
      </c>
      <c r="C531">
        <f t="shared" si="48"/>
        <v>381.83080538346508</v>
      </c>
      <c r="E531">
        <v>3048.3504436488147</v>
      </c>
      <c r="F531">
        <f t="shared" si="49"/>
        <v>1163954.10498947</v>
      </c>
      <c r="G531">
        <v>0.72835474715414894</v>
      </c>
      <c r="H531">
        <v>0.28662984099856564</v>
      </c>
      <c r="I531">
        <f t="shared" si="50"/>
        <v>305.82415234839931</v>
      </c>
      <c r="J531">
        <f t="shared" si="51"/>
        <v>932259.19048976572</v>
      </c>
      <c r="K531">
        <v>80000</v>
      </c>
      <c r="L531">
        <v>15000</v>
      </c>
      <c r="M531">
        <f t="shared" si="52"/>
        <v>136694.91449970426</v>
      </c>
      <c r="N531">
        <f t="shared" si="53"/>
        <v>151694.91449970426</v>
      </c>
    </row>
    <row r="532" spans="1:14" x14ac:dyDescent="0.2">
      <c r="A532">
        <v>0.16467787713248086</v>
      </c>
      <c r="B532">
        <v>0.34659871211890009</v>
      </c>
      <c r="C532">
        <f t="shared" si="48"/>
        <v>360.22553178502761</v>
      </c>
      <c r="E532">
        <v>2832.5102978924406</v>
      </c>
      <c r="F532">
        <f t="shared" si="49"/>
        <v>1020342.5283448714</v>
      </c>
      <c r="G532">
        <v>0.65800958281197541</v>
      </c>
      <c r="H532">
        <v>0.47309793389690846</v>
      </c>
      <c r="I532">
        <f t="shared" si="50"/>
        <v>312.21091341898864</v>
      </c>
      <c r="J532">
        <f t="shared" si="51"/>
        <v>884340.62737369048</v>
      </c>
      <c r="K532">
        <v>80000</v>
      </c>
      <c r="L532">
        <v>15000</v>
      </c>
      <c r="M532">
        <f t="shared" si="52"/>
        <v>41001.900971180876</v>
      </c>
      <c r="N532">
        <f t="shared" si="53"/>
        <v>56001.900971180876</v>
      </c>
    </row>
    <row r="533" spans="1:14" x14ac:dyDescent="0.2">
      <c r="A533">
        <v>0.34769737846003601</v>
      </c>
      <c r="B533">
        <v>0.8656880397961364</v>
      </c>
      <c r="C533">
        <f t="shared" si="48"/>
        <v>374.26770836512344</v>
      </c>
      <c r="E533">
        <v>2921.614062259323</v>
      </c>
      <c r="F533">
        <f t="shared" si="49"/>
        <v>1093465.7998091159</v>
      </c>
      <c r="G533">
        <v>0.5365459150975066</v>
      </c>
      <c r="H533">
        <v>0.43095187231055637</v>
      </c>
      <c r="I533">
        <f t="shared" si="50"/>
        <v>303.21237830744349</v>
      </c>
      <c r="J533">
        <f t="shared" si="51"/>
        <v>885869.54831412062</v>
      </c>
      <c r="K533">
        <v>80000</v>
      </c>
      <c r="L533">
        <v>15000</v>
      </c>
      <c r="M533">
        <f t="shared" si="52"/>
        <v>112596.25149499532</v>
      </c>
      <c r="N533">
        <f t="shared" si="53"/>
        <v>127596.25149499532</v>
      </c>
    </row>
    <row r="534" spans="1:14" x14ac:dyDescent="0.2">
      <c r="A534">
        <v>0.76317636646626175</v>
      </c>
      <c r="B534">
        <v>0.17096469008453627</v>
      </c>
      <c r="C534">
        <f t="shared" si="48"/>
        <v>368.68282113101594</v>
      </c>
      <c r="E534">
        <v>2585.4693679575576</v>
      </c>
      <c r="F534">
        <f t="shared" si="49"/>
        <v>953218.14052641706</v>
      </c>
      <c r="G534">
        <v>0.16116824854274117</v>
      </c>
      <c r="H534">
        <v>0.22766808069093905</v>
      </c>
      <c r="I534">
        <f t="shared" si="50"/>
        <v>271.3859981078524</v>
      </c>
      <c r="J534">
        <f t="shared" si="51"/>
        <v>701660.18500044011</v>
      </c>
      <c r="K534">
        <v>80000</v>
      </c>
      <c r="L534">
        <v>15000</v>
      </c>
      <c r="M534">
        <f t="shared" si="52"/>
        <v>156557.95552597695</v>
      </c>
      <c r="N534">
        <f t="shared" si="53"/>
        <v>171557.95552597695</v>
      </c>
    </row>
    <row r="535" spans="1:14" x14ac:dyDescent="0.2">
      <c r="A535">
        <v>0.78292184209723192</v>
      </c>
      <c r="B535">
        <v>0.53215124973296302</v>
      </c>
      <c r="C535">
        <f t="shared" si="48"/>
        <v>376.30146183660389</v>
      </c>
      <c r="E535">
        <v>3315.0995553369285</v>
      </c>
      <c r="F535">
        <f t="shared" si="49"/>
        <v>1247476.8088071616</v>
      </c>
      <c r="G535">
        <v>0.26389355143894772</v>
      </c>
      <c r="H535">
        <v>0.9260231330301828</v>
      </c>
      <c r="I535">
        <f t="shared" si="50"/>
        <v>315.44541764580219</v>
      </c>
      <c r="J535">
        <f t="shared" si="51"/>
        <v>1045732.9637706706</v>
      </c>
      <c r="K535">
        <v>80000</v>
      </c>
      <c r="L535">
        <v>15000</v>
      </c>
      <c r="M535">
        <f t="shared" si="52"/>
        <v>106743.84503649105</v>
      </c>
      <c r="N535">
        <f t="shared" si="53"/>
        <v>121743.84503649105</v>
      </c>
    </row>
    <row r="536" spans="1:14" x14ac:dyDescent="0.2">
      <c r="A536">
        <v>0.75545518356883445</v>
      </c>
      <c r="B536">
        <v>0.4944303720206305</v>
      </c>
      <c r="C536">
        <f t="shared" si="48"/>
        <v>374.99771111178927</v>
      </c>
      <c r="E536">
        <v>2826.1364453355782</v>
      </c>
      <c r="F536">
        <f t="shared" si="49"/>
        <v>1059794.6982904503</v>
      </c>
      <c r="G536">
        <v>0.69338053529465626</v>
      </c>
      <c r="H536">
        <v>0.43232520523697621</v>
      </c>
      <c r="I536">
        <f t="shared" si="50"/>
        <v>311.91381572923979</v>
      </c>
      <c r="J536">
        <f t="shared" si="51"/>
        <v>881511.00243609026</v>
      </c>
      <c r="K536">
        <v>80000</v>
      </c>
      <c r="L536">
        <v>15000</v>
      </c>
      <c r="M536">
        <f t="shared" si="52"/>
        <v>83283.695854360005</v>
      </c>
      <c r="N536">
        <f t="shared" si="53"/>
        <v>98283.695854360005</v>
      </c>
    </row>
    <row r="537" spans="1:14" x14ac:dyDescent="0.2">
      <c r="A537">
        <v>8.5451826532792138E-2</v>
      </c>
      <c r="B537">
        <v>0.28431043427838987</v>
      </c>
      <c r="C537">
        <f t="shared" si="48"/>
        <v>357.39524521622366</v>
      </c>
      <c r="E537">
        <v>3062.1685103396885</v>
      </c>
      <c r="F537">
        <f t="shared" si="49"/>
        <v>1094404.4656462513</v>
      </c>
      <c r="G537">
        <v>0.68553727835932488</v>
      </c>
      <c r="H537">
        <v>0.23612170781579028</v>
      </c>
      <c r="I537">
        <f t="shared" si="50"/>
        <v>300.69124423963132</v>
      </c>
      <c r="J537">
        <f t="shared" si="51"/>
        <v>920767.25944545923</v>
      </c>
      <c r="K537">
        <v>80000</v>
      </c>
      <c r="L537">
        <v>15000</v>
      </c>
      <c r="M537">
        <f t="shared" si="52"/>
        <v>78637.206200792105</v>
      </c>
      <c r="N537">
        <f t="shared" si="53"/>
        <v>93637.206200792105</v>
      </c>
    </row>
    <row r="538" spans="1:14" x14ac:dyDescent="0.2">
      <c r="A538">
        <v>8.3895382549516284E-2</v>
      </c>
      <c r="B538">
        <v>6.0670796838282422E-2</v>
      </c>
      <c r="C538">
        <f t="shared" si="48"/>
        <v>352.89132358775595</v>
      </c>
      <c r="E538">
        <v>3094.3649069995445</v>
      </c>
      <c r="F538">
        <f t="shared" si="49"/>
        <v>1091974.5276945727</v>
      </c>
      <c r="G538">
        <v>0.9931638538773766</v>
      </c>
      <c r="H538">
        <v>0.97759941404461803</v>
      </c>
      <c r="I538">
        <f t="shared" si="50"/>
        <v>358.3919797357097</v>
      </c>
      <c r="J538">
        <f t="shared" si="51"/>
        <v>1108995.565044272</v>
      </c>
      <c r="K538">
        <v>80000</v>
      </c>
      <c r="L538">
        <v>15000</v>
      </c>
      <c r="M538">
        <f t="shared" si="52"/>
        <v>-112021.0373496993</v>
      </c>
      <c r="N538">
        <f t="shared" si="53"/>
        <v>-97021.037349699298</v>
      </c>
    </row>
    <row r="539" spans="1:14" x14ac:dyDescent="0.2">
      <c r="A539">
        <v>0.81173131504257334</v>
      </c>
      <c r="B539">
        <v>0.59028901028473768</v>
      </c>
      <c r="C539">
        <f t="shared" si="48"/>
        <v>378.04040650654622</v>
      </c>
      <c r="E539">
        <v>3171.5329744911287</v>
      </c>
      <c r="F539">
        <f t="shared" si="49"/>
        <v>1198967.6149255419</v>
      </c>
      <c r="G539">
        <v>0.31189916684469132</v>
      </c>
      <c r="H539">
        <v>0.78347117526779997</v>
      </c>
      <c r="I539">
        <f t="shared" si="50"/>
        <v>310.24536881618701</v>
      </c>
      <c r="J539">
        <f t="shared" si="51"/>
        <v>983953.41738369886</v>
      </c>
      <c r="K539">
        <v>80000</v>
      </c>
      <c r="L539">
        <v>15000</v>
      </c>
      <c r="M539">
        <f t="shared" si="52"/>
        <v>120014.19754184305</v>
      </c>
      <c r="N539">
        <f t="shared" si="53"/>
        <v>135014.19754184305</v>
      </c>
    </row>
    <row r="540" spans="1:14" x14ac:dyDescent="0.2">
      <c r="A540">
        <v>0.43266090884121222</v>
      </c>
      <c r="B540">
        <v>5.2339243751335182E-2</v>
      </c>
      <c r="C540">
        <f t="shared" si="48"/>
        <v>359.70000305185096</v>
      </c>
      <c r="E540">
        <v>2933.0862010538112</v>
      </c>
      <c r="F540">
        <f t="shared" si="49"/>
        <v>1055031.1154703978</v>
      </c>
      <c r="G540">
        <v>0.43302713095492418</v>
      </c>
      <c r="H540">
        <v>0.32816553239539781</v>
      </c>
      <c r="I540">
        <f t="shared" si="50"/>
        <v>291.86559648426771</v>
      </c>
      <c r="J540">
        <f t="shared" si="51"/>
        <v>856066.95361034537</v>
      </c>
      <c r="K540">
        <v>80000</v>
      </c>
      <c r="L540">
        <v>15000</v>
      </c>
      <c r="M540">
        <f t="shared" si="52"/>
        <v>103964.16186005238</v>
      </c>
      <c r="N540">
        <f t="shared" si="53"/>
        <v>118964.16186005238</v>
      </c>
    </row>
    <row r="541" spans="1:14" x14ac:dyDescent="0.2">
      <c r="A541">
        <v>0.20926541947691274</v>
      </c>
      <c r="B541">
        <v>0.82094790490432445</v>
      </c>
      <c r="C541">
        <f t="shared" si="48"/>
        <v>370.60426648762473</v>
      </c>
      <c r="E541">
        <v>3368.3629756778828</v>
      </c>
      <c r="F541">
        <f t="shared" si="49"/>
        <v>1248329.6898651747</v>
      </c>
      <c r="G541">
        <v>0.50132755516220584</v>
      </c>
      <c r="H541">
        <v>0.73583178197576826</v>
      </c>
      <c r="I541">
        <f t="shared" si="50"/>
        <v>318.04376354258858</v>
      </c>
      <c r="J541">
        <f t="shared" si="51"/>
        <v>1071286.8377621067</v>
      </c>
      <c r="K541">
        <v>80000</v>
      </c>
      <c r="L541">
        <v>15000</v>
      </c>
      <c r="M541">
        <f t="shared" si="52"/>
        <v>82042.852103068028</v>
      </c>
      <c r="N541">
        <f t="shared" si="53"/>
        <v>97042.852103068028</v>
      </c>
    </row>
    <row r="542" spans="1:14" x14ac:dyDescent="0.2">
      <c r="A542">
        <v>0.847773674733726</v>
      </c>
      <c r="B542">
        <v>0.35517441328165533</v>
      </c>
      <c r="C542">
        <f t="shared" si="48"/>
        <v>374.05896176030762</v>
      </c>
      <c r="E542">
        <v>2957.9290488327388</v>
      </c>
      <c r="F542">
        <f t="shared" si="49"/>
        <v>1106439.8689670286</v>
      </c>
      <c r="G542">
        <v>0.28162480544450208</v>
      </c>
      <c r="H542">
        <v>0.86245307779168068</v>
      </c>
      <c r="I542">
        <f t="shared" si="50"/>
        <v>312.92428357799002</v>
      </c>
      <c r="J542">
        <f t="shared" si="51"/>
        <v>925607.82848051027</v>
      </c>
      <c r="K542">
        <v>80000</v>
      </c>
      <c r="L542">
        <v>15000</v>
      </c>
      <c r="M542">
        <f t="shared" si="52"/>
        <v>85832.040486518294</v>
      </c>
      <c r="N542">
        <f t="shared" si="53"/>
        <v>100832.04048651829</v>
      </c>
    </row>
    <row r="543" spans="1:14" x14ac:dyDescent="0.2">
      <c r="A543">
        <v>4.9165318765831474E-2</v>
      </c>
      <c r="B543">
        <v>0.8784447767571032</v>
      </c>
      <c r="C543">
        <f t="shared" si="48"/>
        <v>368.55220191045868</v>
      </c>
      <c r="E543">
        <v>3096.1335899773985</v>
      </c>
      <c r="F543">
        <f t="shared" si="49"/>
        <v>1141086.8519951035</v>
      </c>
      <c r="G543">
        <v>6.6438795129245887E-2</v>
      </c>
      <c r="H543">
        <v>0.31196020386364332</v>
      </c>
      <c r="I543">
        <f t="shared" si="50"/>
        <v>270.81194494460891</v>
      </c>
      <c r="J543">
        <f t="shared" si="51"/>
        <v>838469.95931011357</v>
      </c>
      <c r="K543">
        <v>80000</v>
      </c>
      <c r="L543">
        <v>15000</v>
      </c>
      <c r="M543">
        <f t="shared" si="52"/>
        <v>207616.89268498996</v>
      </c>
      <c r="N543">
        <f t="shared" si="53"/>
        <v>222616.89268498996</v>
      </c>
    </row>
    <row r="544" spans="1:14" x14ac:dyDescent="0.2">
      <c r="A544">
        <v>0.47660756248664815</v>
      </c>
      <c r="B544">
        <v>0.46482741782891324</v>
      </c>
      <c r="C544">
        <f t="shared" si="48"/>
        <v>368.8286996063112</v>
      </c>
      <c r="E544">
        <v>2747.4753854476148</v>
      </c>
      <c r="F544">
        <f t="shared" si="49"/>
        <v>1013347.7736149924</v>
      </c>
      <c r="G544">
        <v>0.41261024811548203</v>
      </c>
      <c r="H544">
        <v>0.87011322367015598</v>
      </c>
      <c r="I544">
        <f t="shared" si="50"/>
        <v>320.5497909482101</v>
      </c>
      <c r="J544">
        <f t="shared" si="51"/>
        <v>880702.66044058593</v>
      </c>
      <c r="K544">
        <v>80000</v>
      </c>
      <c r="L544">
        <v>15000</v>
      </c>
      <c r="M544">
        <f t="shared" si="52"/>
        <v>37645.113174406462</v>
      </c>
      <c r="N544">
        <f t="shared" si="53"/>
        <v>52645.113174406462</v>
      </c>
    </row>
    <row r="545" spans="1:14" x14ac:dyDescent="0.2">
      <c r="A545">
        <v>0.53035065767387923</v>
      </c>
      <c r="B545">
        <v>0.60808130130924409</v>
      </c>
      <c r="C545">
        <f t="shared" si="48"/>
        <v>372.76863917966244</v>
      </c>
      <c r="E545">
        <v>3100.4102045953914</v>
      </c>
      <c r="F545">
        <f t="shared" si="49"/>
        <v>1155735.6928657629</v>
      </c>
      <c r="G545">
        <v>0.90630817590868862</v>
      </c>
      <c r="H545">
        <v>1.0559404278695029E-2</v>
      </c>
      <c r="I545">
        <f t="shared" si="50"/>
        <v>300.42771691030612</v>
      </c>
      <c r="J545">
        <f t="shared" si="51"/>
        <v>931449.15925200854</v>
      </c>
      <c r="K545">
        <v>80000</v>
      </c>
      <c r="L545">
        <v>15000</v>
      </c>
      <c r="M545">
        <f t="shared" si="52"/>
        <v>129286.53361375432</v>
      </c>
      <c r="N545">
        <f t="shared" si="53"/>
        <v>144286.53361375432</v>
      </c>
    </row>
    <row r="546" spans="1:14" x14ac:dyDescent="0.2">
      <c r="A546">
        <v>0.95782341990417186</v>
      </c>
      <c r="B546">
        <v>0.44273201696829129</v>
      </c>
      <c r="C546">
        <f t="shared" si="48"/>
        <v>378.01110873744926</v>
      </c>
      <c r="E546">
        <v>2724.566350778332</v>
      </c>
      <c r="F546">
        <f t="shared" si="49"/>
        <v>1029916.3470864634</v>
      </c>
      <c r="G546">
        <v>0.24228644672994171</v>
      </c>
      <c r="H546">
        <v>0.86428418836024046</v>
      </c>
      <c r="I546">
        <f t="shared" si="50"/>
        <v>310.86138492996002</v>
      </c>
      <c r="J546">
        <f t="shared" si="51"/>
        <v>846962.46913651959</v>
      </c>
      <c r="K546">
        <v>80000</v>
      </c>
      <c r="L546">
        <v>15000</v>
      </c>
      <c r="M546">
        <f t="shared" si="52"/>
        <v>87953.877949943766</v>
      </c>
      <c r="N546">
        <f t="shared" si="53"/>
        <v>102953.87794994377</v>
      </c>
    </row>
    <row r="547" spans="1:14" x14ac:dyDescent="0.2">
      <c r="A547">
        <v>3.738517410809656E-2</v>
      </c>
      <c r="B547">
        <v>0.64934232612079223</v>
      </c>
      <c r="C547">
        <f t="shared" si="48"/>
        <v>363.73455000457778</v>
      </c>
      <c r="E547">
        <v>2742.6505160547094</v>
      </c>
      <c r="F547">
        <f t="shared" si="49"/>
        <v>997596.75127698283</v>
      </c>
      <c r="G547">
        <v>0.69484542374950409</v>
      </c>
      <c r="H547">
        <v>0.66966765343180634</v>
      </c>
      <c r="I547">
        <f t="shared" si="50"/>
        <v>325.04821924497207</v>
      </c>
      <c r="J547">
        <f t="shared" si="51"/>
        <v>891493.66625488701</v>
      </c>
      <c r="K547">
        <v>80000</v>
      </c>
      <c r="L547">
        <v>15000</v>
      </c>
      <c r="M547">
        <f t="shared" si="52"/>
        <v>11103.085022095824</v>
      </c>
      <c r="N547">
        <f t="shared" si="53"/>
        <v>26103.085022095824</v>
      </c>
    </row>
    <row r="548" spans="1:14" x14ac:dyDescent="0.2">
      <c r="A548">
        <v>0.49238563188573869</v>
      </c>
      <c r="B548">
        <v>0.82674642170476398</v>
      </c>
      <c r="C548">
        <f t="shared" si="48"/>
        <v>376.38264107181004</v>
      </c>
      <c r="E548">
        <v>2630.0437032914488</v>
      </c>
      <c r="F548">
        <f t="shared" si="49"/>
        <v>989902.79517911945</v>
      </c>
      <c r="G548">
        <v>0.17712942899868769</v>
      </c>
      <c r="H548">
        <v>0.3643910031434065</v>
      </c>
      <c r="I548">
        <f t="shared" si="50"/>
        <v>279.78362376781519</v>
      </c>
      <c r="J548">
        <f t="shared" si="51"/>
        <v>735843.15797460603</v>
      </c>
      <c r="K548">
        <v>80000</v>
      </c>
      <c r="L548">
        <v>15000</v>
      </c>
      <c r="M548">
        <f t="shared" si="52"/>
        <v>159059.63720451342</v>
      </c>
      <c r="N548">
        <f t="shared" si="53"/>
        <v>174059.63720451342</v>
      </c>
    </row>
    <row r="549" spans="1:14" x14ac:dyDescent="0.2">
      <c r="A549">
        <v>3.3478804895168919E-2</v>
      </c>
      <c r="B549">
        <v>0.88293099765007477</v>
      </c>
      <c r="C549">
        <f t="shared" si="48"/>
        <v>368.32819605090486</v>
      </c>
      <c r="E549">
        <v>3362.902028427925</v>
      </c>
      <c r="F549">
        <f t="shared" si="49"/>
        <v>1238651.6376267865</v>
      </c>
      <c r="G549">
        <v>0.15747550889614551</v>
      </c>
      <c r="H549">
        <v>0.76198614459669789</v>
      </c>
      <c r="I549">
        <f t="shared" si="50"/>
        <v>300.57039094210637</v>
      </c>
      <c r="J549">
        <f t="shared" si="51"/>
        <v>1010788.777384584</v>
      </c>
      <c r="K549">
        <v>80000</v>
      </c>
      <c r="L549">
        <v>15000</v>
      </c>
      <c r="M549">
        <f t="shared" si="52"/>
        <v>132862.86024220253</v>
      </c>
      <c r="N549">
        <f t="shared" si="53"/>
        <v>147862.86024220253</v>
      </c>
    </row>
    <row r="550" spans="1:14" x14ac:dyDescent="0.2">
      <c r="A550">
        <v>0.12826929532761619</v>
      </c>
      <c r="B550">
        <v>0.90325632496108887</v>
      </c>
      <c r="C550">
        <f t="shared" si="48"/>
        <v>370.63051240577408</v>
      </c>
      <c r="E550">
        <v>2993.2768446342379</v>
      </c>
      <c r="F550">
        <f t="shared" si="49"/>
        <v>1109399.7306991261</v>
      </c>
      <c r="G550">
        <v>0.3520615253151036</v>
      </c>
      <c r="H550">
        <v>0.80599383526108581</v>
      </c>
      <c r="I550">
        <f t="shared" si="50"/>
        <v>313.69304483169043</v>
      </c>
      <c r="J550">
        <f t="shared" si="51"/>
        <v>938970.12741750886</v>
      </c>
      <c r="K550">
        <v>80000</v>
      </c>
      <c r="L550">
        <v>15000</v>
      </c>
      <c r="M550">
        <f t="shared" si="52"/>
        <v>75429.603281617281</v>
      </c>
      <c r="N550">
        <f t="shared" si="53"/>
        <v>90429.603281617281</v>
      </c>
    </row>
    <row r="551" spans="1:14" x14ac:dyDescent="0.2">
      <c r="A551">
        <v>0.86886196478164002</v>
      </c>
      <c r="B551">
        <v>0.1294595171971801</v>
      </c>
      <c r="C551">
        <f t="shared" si="48"/>
        <v>369.9664296395764</v>
      </c>
      <c r="E551">
        <v>3935.3971108794212</v>
      </c>
      <c r="F551">
        <f t="shared" si="49"/>
        <v>1455964.8183259636</v>
      </c>
      <c r="G551">
        <v>0.96664326914273502</v>
      </c>
      <c r="H551">
        <v>0.83321634571367531</v>
      </c>
      <c r="I551">
        <f t="shared" si="50"/>
        <v>348.9922788171026</v>
      </c>
      <c r="J551">
        <f t="shared" si="51"/>
        <v>1373423.2057760509</v>
      </c>
      <c r="K551">
        <v>80000</v>
      </c>
      <c r="L551">
        <v>15000</v>
      </c>
      <c r="M551">
        <f t="shared" si="52"/>
        <v>-12458.38745008735</v>
      </c>
      <c r="N551">
        <f t="shared" si="53"/>
        <v>2541.6125499126501</v>
      </c>
    </row>
    <row r="552" spans="1:14" x14ac:dyDescent="0.2">
      <c r="A552">
        <v>0.28873561815240945</v>
      </c>
      <c r="B552">
        <v>0.2468031861323893</v>
      </c>
      <c r="C552">
        <f t="shared" si="48"/>
        <v>360.71077608569595</v>
      </c>
      <c r="E552">
        <v>3043.9149516751058</v>
      </c>
      <c r="F552">
        <f t="shared" si="49"/>
        <v>1097972.9245575811</v>
      </c>
      <c r="G552">
        <v>0.94125186925870541</v>
      </c>
      <c r="H552">
        <v>0.73363444929349653</v>
      </c>
      <c r="I552">
        <f t="shared" si="50"/>
        <v>342.11874752037113</v>
      </c>
      <c r="J552">
        <f t="shared" si="51"/>
        <v>1041380.3708256183</v>
      </c>
      <c r="K552">
        <v>80000</v>
      </c>
      <c r="L552">
        <v>15000</v>
      </c>
      <c r="M552">
        <f t="shared" si="52"/>
        <v>-38407.446268037194</v>
      </c>
      <c r="N552">
        <f t="shared" si="53"/>
        <v>-23407.446268037194</v>
      </c>
    </row>
    <row r="553" spans="1:14" x14ac:dyDescent="0.2">
      <c r="A553">
        <v>0.78701132236701554</v>
      </c>
      <c r="B553">
        <v>0.25675222022156435</v>
      </c>
      <c r="C553">
        <f t="shared" si="48"/>
        <v>370.87527085177157</v>
      </c>
      <c r="E553">
        <v>3452.9624675342347</v>
      </c>
      <c r="F553">
        <f t="shared" si="49"/>
        <v>1280618.3903877607</v>
      </c>
      <c r="G553">
        <v>0.78783532212286755</v>
      </c>
      <c r="H553">
        <v>0.48878444776757102</v>
      </c>
      <c r="I553">
        <f t="shared" si="50"/>
        <v>320.21408734397414</v>
      </c>
      <c r="J553">
        <f t="shared" si="51"/>
        <v>1105687.225174472</v>
      </c>
      <c r="K553">
        <v>80000</v>
      </c>
      <c r="L553">
        <v>15000</v>
      </c>
      <c r="M553">
        <f t="shared" si="52"/>
        <v>79931.165213288739</v>
      </c>
      <c r="N553">
        <f t="shared" si="53"/>
        <v>94931.165213288739</v>
      </c>
    </row>
    <row r="554" spans="1:14" x14ac:dyDescent="0.2">
      <c r="A554">
        <v>7.6052125614185007E-2</v>
      </c>
      <c r="B554">
        <v>0.93383587145603808</v>
      </c>
      <c r="C554">
        <f t="shared" si="48"/>
        <v>370.19775994140446</v>
      </c>
      <c r="E554">
        <v>3157.7302555233473</v>
      </c>
      <c r="F554">
        <f t="shared" si="49"/>
        <v>1168984.6670939419</v>
      </c>
      <c r="G554">
        <v>0.82204657124546032</v>
      </c>
      <c r="H554">
        <v>0.93346964934232612</v>
      </c>
      <c r="I554">
        <f t="shared" si="50"/>
        <v>346.55339213232821</v>
      </c>
      <c r="J554">
        <f t="shared" si="51"/>
        <v>1094322.1314904995</v>
      </c>
      <c r="K554">
        <v>80000</v>
      </c>
      <c r="L554">
        <v>15000</v>
      </c>
      <c r="M554">
        <f t="shared" si="52"/>
        <v>-20337.464396557538</v>
      </c>
      <c r="N554">
        <f t="shared" si="53"/>
        <v>-5337.4643965575378</v>
      </c>
    </row>
    <row r="555" spans="1:14" x14ac:dyDescent="0.2">
      <c r="A555">
        <v>0.90908536027100439</v>
      </c>
      <c r="B555">
        <v>0.35111545152134771</v>
      </c>
      <c r="C555">
        <f t="shared" si="48"/>
        <v>375.20401623584706</v>
      </c>
      <c r="E555">
        <v>2823.3488440746441</v>
      </c>
      <c r="F555">
        <f t="shared" si="49"/>
        <v>1059331.8255316429</v>
      </c>
      <c r="G555">
        <v>0.50737022003845333</v>
      </c>
      <c r="H555">
        <v>0.83602404858546708</v>
      </c>
      <c r="I555">
        <f t="shared" si="50"/>
        <v>323.88668477431565</v>
      </c>
      <c r="J555">
        <f t="shared" si="51"/>
        <v>914445.09706873272</v>
      </c>
      <c r="K555">
        <v>80000</v>
      </c>
      <c r="L555">
        <v>15000</v>
      </c>
      <c r="M555">
        <f t="shared" si="52"/>
        <v>49886.728462910163</v>
      </c>
      <c r="N555">
        <f t="shared" si="53"/>
        <v>64886.728462910163</v>
      </c>
    </row>
    <row r="556" spans="1:14" x14ac:dyDescent="0.2">
      <c r="A556">
        <v>0.38218329416791286</v>
      </c>
      <c r="B556">
        <v>0.3358867152928251</v>
      </c>
      <c r="C556">
        <f t="shared" si="48"/>
        <v>364.36140018921475</v>
      </c>
      <c r="E556">
        <v>3142.9486928827828</v>
      </c>
      <c r="F556">
        <f t="shared" si="49"/>
        <v>1145169.1864616331</v>
      </c>
      <c r="G556">
        <v>0.87423322244941559</v>
      </c>
      <c r="H556">
        <v>0.66127506332590713</v>
      </c>
      <c r="I556">
        <f t="shared" si="50"/>
        <v>334.45295571764274</v>
      </c>
      <c r="J556">
        <f t="shared" si="51"/>
        <v>1051168.4800035486</v>
      </c>
      <c r="K556">
        <v>80000</v>
      </c>
      <c r="L556">
        <v>15000</v>
      </c>
      <c r="M556">
        <f t="shared" si="52"/>
        <v>-999.29354191548191</v>
      </c>
      <c r="N556">
        <f t="shared" si="53"/>
        <v>14000.706458084518</v>
      </c>
    </row>
    <row r="557" spans="1:14" x14ac:dyDescent="0.2">
      <c r="A557">
        <v>0.47807245094149603</v>
      </c>
      <c r="B557">
        <v>0.10962248603778192</v>
      </c>
      <c r="C557">
        <f t="shared" si="48"/>
        <v>361.75389873958557</v>
      </c>
      <c r="E557">
        <v>3003.4711433727352</v>
      </c>
      <c r="F557">
        <f t="shared" si="49"/>
        <v>1086517.3958669277</v>
      </c>
      <c r="G557">
        <v>0.17276528214362011</v>
      </c>
      <c r="H557">
        <v>0.78740806299020361</v>
      </c>
      <c r="I557">
        <f t="shared" si="50"/>
        <v>302.80953398236028</v>
      </c>
      <c r="J557">
        <f t="shared" si="51"/>
        <v>909479.69725416473</v>
      </c>
      <c r="K557">
        <v>80000</v>
      </c>
      <c r="L557">
        <v>15000</v>
      </c>
      <c r="M557">
        <f t="shared" si="52"/>
        <v>82037.698612762964</v>
      </c>
      <c r="N557">
        <f t="shared" si="53"/>
        <v>97037.698612762964</v>
      </c>
    </row>
    <row r="558" spans="1:14" x14ac:dyDescent="0.2">
      <c r="A558">
        <v>0.33695486312448503</v>
      </c>
      <c r="B558">
        <v>0.89980773339030118</v>
      </c>
      <c r="C558">
        <f t="shared" si="48"/>
        <v>374.7352519302957</v>
      </c>
      <c r="E558">
        <v>2958.0452936243091</v>
      </c>
      <c r="F558">
        <f t="shared" si="49"/>
        <v>1108483.848327531</v>
      </c>
      <c r="G558">
        <v>0.69481490524002809</v>
      </c>
      <c r="H558">
        <v>0.62260811181981868</v>
      </c>
      <c r="I558">
        <f t="shared" si="50"/>
        <v>322.45826593829156</v>
      </c>
      <c r="J558">
        <f t="shared" si="51"/>
        <v>953846.15594901924</v>
      </c>
      <c r="K558">
        <v>80000</v>
      </c>
      <c r="L558">
        <v>15000</v>
      </c>
      <c r="M558">
        <f t="shared" si="52"/>
        <v>59637.692378511769</v>
      </c>
      <c r="N558">
        <f t="shared" si="53"/>
        <v>74637.692378511769</v>
      </c>
    </row>
    <row r="559" spans="1:14" x14ac:dyDescent="0.2">
      <c r="A559">
        <v>0.14429151280251473</v>
      </c>
      <c r="B559">
        <v>0.10934781945249794</v>
      </c>
      <c r="C559">
        <f t="shared" si="48"/>
        <v>355.07278664510028</v>
      </c>
      <c r="E559">
        <v>2943.712793992745</v>
      </c>
      <c r="F559">
        <f t="shared" si="49"/>
        <v>1045232.304845838</v>
      </c>
      <c r="G559">
        <v>0.67763298440504161</v>
      </c>
      <c r="H559">
        <v>0.13150425733207191</v>
      </c>
      <c r="I559">
        <f t="shared" si="50"/>
        <v>294.50254829554126</v>
      </c>
      <c r="J559">
        <f t="shared" si="51"/>
        <v>866930.91928105103</v>
      </c>
      <c r="K559">
        <v>80000</v>
      </c>
      <c r="L559">
        <v>15000</v>
      </c>
      <c r="M559">
        <f t="shared" si="52"/>
        <v>83301.385564786964</v>
      </c>
      <c r="N559">
        <f t="shared" si="53"/>
        <v>98301.385564786964</v>
      </c>
    </row>
    <row r="560" spans="1:14" x14ac:dyDescent="0.2">
      <c r="A560">
        <v>0.12570574053163244</v>
      </c>
      <c r="B560">
        <v>0.82006286812952056</v>
      </c>
      <c r="C560">
        <f t="shared" si="48"/>
        <v>368.91537217322303</v>
      </c>
      <c r="E560">
        <v>3169.722511600412</v>
      </c>
      <c r="F560">
        <f t="shared" si="49"/>
        <v>1169359.3600529092</v>
      </c>
      <c r="G560">
        <v>1.0254219183935057E-2</v>
      </c>
      <c r="H560">
        <v>0.86117130039368872</v>
      </c>
      <c r="I560">
        <f t="shared" si="50"/>
        <v>297.92840357676931</v>
      </c>
      <c r="J560">
        <f t="shared" si="51"/>
        <v>944350.36766245833</v>
      </c>
      <c r="K560">
        <v>80000</v>
      </c>
      <c r="L560">
        <v>15000</v>
      </c>
      <c r="M560">
        <f t="shared" si="52"/>
        <v>130008.99239045091</v>
      </c>
      <c r="N560">
        <f t="shared" si="53"/>
        <v>145008.99239045091</v>
      </c>
    </row>
    <row r="561" spans="1:14" x14ac:dyDescent="0.2">
      <c r="A561">
        <v>0.57274086733603935</v>
      </c>
      <c r="B561">
        <v>0.10968352305673391</v>
      </c>
      <c r="C561">
        <f t="shared" si="48"/>
        <v>363.64848780785547</v>
      </c>
      <c r="E561">
        <v>3162.3783418835956</v>
      </c>
      <c r="F561">
        <f t="shared" si="49"/>
        <v>1149994.101902283</v>
      </c>
      <c r="G561">
        <v>0.72151860103152565</v>
      </c>
      <c r="H561">
        <v>0.77785576952421642</v>
      </c>
      <c r="I561">
        <f t="shared" si="50"/>
        <v>332.4655903805658</v>
      </c>
      <c r="J561">
        <f t="shared" si="51"/>
        <v>1051381.9824410444</v>
      </c>
      <c r="K561">
        <v>80000</v>
      </c>
      <c r="L561">
        <v>15000</v>
      </c>
      <c r="M561">
        <f t="shared" si="52"/>
        <v>3612.1194612386171</v>
      </c>
      <c r="N561">
        <f t="shared" si="53"/>
        <v>18612.119461238617</v>
      </c>
    </row>
    <row r="562" spans="1:14" x14ac:dyDescent="0.2">
      <c r="A562">
        <v>0.70711386455885494</v>
      </c>
      <c r="B562">
        <v>1.022370067445906E-2</v>
      </c>
      <c r="C562">
        <f t="shared" si="48"/>
        <v>364.34675130466627</v>
      </c>
      <c r="E562">
        <v>3160.5405941518256</v>
      </c>
      <c r="F562">
        <f t="shared" si="49"/>
        <v>1151532.6978457374</v>
      </c>
      <c r="G562">
        <v>0.56736960966826377</v>
      </c>
      <c r="H562">
        <v>0.21140171514023254</v>
      </c>
      <c r="I562">
        <f t="shared" si="50"/>
        <v>292.83242286446728</v>
      </c>
      <c r="J562">
        <f t="shared" si="51"/>
        <v>925508.75974698202</v>
      </c>
      <c r="K562">
        <v>80000</v>
      </c>
      <c r="L562">
        <v>15000</v>
      </c>
      <c r="M562">
        <f t="shared" si="52"/>
        <v>131023.93809875543</v>
      </c>
      <c r="N562">
        <f t="shared" si="53"/>
        <v>146023.93809875543</v>
      </c>
    </row>
    <row r="563" spans="1:14" x14ac:dyDescent="0.2">
      <c r="A563">
        <v>0.15421002838221382</v>
      </c>
      <c r="B563">
        <v>4.4160283211767938E-2</v>
      </c>
      <c r="C563">
        <f t="shared" si="48"/>
        <v>353.96740623187964</v>
      </c>
      <c r="E563">
        <v>2884.6848825451161</v>
      </c>
      <c r="F563">
        <f t="shared" si="49"/>
        <v>1021084.4256708091</v>
      </c>
      <c r="G563">
        <v>7.6845606860560925E-2</v>
      </c>
      <c r="H563">
        <v>8.1484420300912505E-2</v>
      </c>
      <c r="I563">
        <f t="shared" si="50"/>
        <v>258.70815149388102</v>
      </c>
      <c r="J563">
        <f t="shared" si="51"/>
        <v>746291.49360559031</v>
      </c>
      <c r="K563">
        <v>80000</v>
      </c>
      <c r="L563">
        <v>15000</v>
      </c>
      <c r="M563">
        <f t="shared" si="52"/>
        <v>179792.9320652188</v>
      </c>
      <c r="N563">
        <f t="shared" si="53"/>
        <v>194792.9320652188</v>
      </c>
    </row>
    <row r="564" spans="1:14" x14ac:dyDescent="0.2">
      <c r="A564">
        <v>0.46275215918454543</v>
      </c>
      <c r="B564">
        <v>0.27915280617694632</v>
      </c>
      <c r="C564">
        <f t="shared" si="48"/>
        <v>364.83809930722981</v>
      </c>
      <c r="E564">
        <v>3314.6345761706471</v>
      </c>
      <c r="F564">
        <f t="shared" si="49"/>
        <v>1209304.9786681242</v>
      </c>
      <c r="G564">
        <v>0.78359324930570395</v>
      </c>
      <c r="H564">
        <v>0.47212134159367658</v>
      </c>
      <c r="I564">
        <f t="shared" si="50"/>
        <v>319.06430249946595</v>
      </c>
      <c r="J564">
        <f t="shared" si="51"/>
        <v>1057581.5690865004</v>
      </c>
      <c r="K564">
        <v>80000</v>
      </c>
      <c r="L564">
        <v>15000</v>
      </c>
      <c r="M564">
        <f t="shared" si="52"/>
        <v>56723.409581623739</v>
      </c>
      <c r="N564">
        <f t="shared" si="53"/>
        <v>71723.409581623739</v>
      </c>
    </row>
    <row r="565" spans="1:14" x14ac:dyDescent="0.2">
      <c r="A565">
        <v>0.10116885891293069</v>
      </c>
      <c r="B565">
        <v>0.85793633838923311</v>
      </c>
      <c r="C565">
        <f t="shared" si="48"/>
        <v>369.1821039460433</v>
      </c>
      <c r="E565">
        <v>3040.9852418670198</v>
      </c>
      <c r="F565">
        <f t="shared" si="49"/>
        <v>1122677.3296613337</v>
      </c>
      <c r="G565">
        <v>0.69347209082308425</v>
      </c>
      <c r="H565">
        <v>0.65446943571275984</v>
      </c>
      <c r="I565">
        <f t="shared" si="50"/>
        <v>324.13678395947142</v>
      </c>
      <c r="J565">
        <f t="shared" si="51"/>
        <v>985695.17636699113</v>
      </c>
      <c r="K565">
        <v>80000</v>
      </c>
      <c r="L565">
        <v>15000</v>
      </c>
      <c r="M565">
        <f t="shared" si="52"/>
        <v>41982.15329434257</v>
      </c>
      <c r="N565">
        <f t="shared" si="53"/>
        <v>56982.15329434257</v>
      </c>
    </row>
    <row r="566" spans="1:14" x14ac:dyDescent="0.2">
      <c r="A566">
        <v>0.3094882045960875</v>
      </c>
      <c r="B566">
        <v>0.11890011291848507</v>
      </c>
      <c r="C566">
        <f t="shared" si="48"/>
        <v>358.56776635029144</v>
      </c>
      <c r="E566">
        <v>3231.4141056558583</v>
      </c>
      <c r="F566">
        <f t="shared" si="49"/>
        <v>1158680.9380178459</v>
      </c>
      <c r="G566">
        <v>0.9387493514816736</v>
      </c>
      <c r="H566">
        <v>0.95684682760093998</v>
      </c>
      <c r="I566">
        <f t="shared" si="50"/>
        <v>354.25778984954377</v>
      </c>
      <c r="J566">
        <f t="shared" si="51"/>
        <v>1144753.6191582845</v>
      </c>
      <c r="K566">
        <v>80000</v>
      </c>
      <c r="L566">
        <v>15000</v>
      </c>
      <c r="M566">
        <f t="shared" si="52"/>
        <v>-81072.681140438654</v>
      </c>
      <c r="N566">
        <f t="shared" si="53"/>
        <v>-66072.681140438654</v>
      </c>
    </row>
    <row r="567" spans="1:14" x14ac:dyDescent="0.2">
      <c r="A567">
        <v>0.70952482680745876</v>
      </c>
      <c r="B567">
        <v>0.84734641560106205</v>
      </c>
      <c r="C567">
        <f t="shared" si="48"/>
        <v>381.13742484817044</v>
      </c>
      <c r="E567">
        <v>2968.0997575524088</v>
      </c>
      <c r="F567">
        <f t="shared" si="49"/>
        <v>1131253.8982860041</v>
      </c>
      <c r="G567">
        <v>0.67235328226569413</v>
      </c>
      <c r="H567">
        <v>0.56935331278420365</v>
      </c>
      <c r="I567">
        <f t="shared" si="50"/>
        <v>318.2938627277444</v>
      </c>
      <c r="J567">
        <f t="shared" si="51"/>
        <v>944727.9367926378</v>
      </c>
      <c r="K567">
        <v>80000</v>
      </c>
      <c r="L567">
        <v>15000</v>
      </c>
      <c r="M567">
        <f t="shared" si="52"/>
        <v>91525.961493366282</v>
      </c>
      <c r="N567">
        <f t="shared" si="53"/>
        <v>106525.96149336628</v>
      </c>
    </row>
    <row r="568" spans="1:14" x14ac:dyDescent="0.2">
      <c r="A568">
        <v>0.30610065004425185</v>
      </c>
      <c r="B568">
        <v>9.8879970702230903E-3</v>
      </c>
      <c r="C568">
        <f t="shared" si="48"/>
        <v>356.31977294228949</v>
      </c>
      <c r="E568">
        <v>2859.6337036360637</v>
      </c>
      <c r="F568">
        <f t="shared" si="49"/>
        <v>1018944.0319777206</v>
      </c>
      <c r="G568">
        <v>0.18857387005218665</v>
      </c>
      <c r="H568">
        <v>0.57734916226691491</v>
      </c>
      <c r="I568">
        <f t="shared" si="50"/>
        <v>292.12576677755055</v>
      </c>
      <c r="J568">
        <f t="shared" si="51"/>
        <v>835372.68837761192</v>
      </c>
      <c r="K568">
        <v>80000</v>
      </c>
      <c r="L568">
        <v>15000</v>
      </c>
      <c r="M568">
        <f t="shared" si="52"/>
        <v>88571.343600108637</v>
      </c>
      <c r="N568">
        <f t="shared" si="53"/>
        <v>103571.34360010864</v>
      </c>
    </row>
    <row r="569" spans="1:14" x14ac:dyDescent="0.2">
      <c r="A569">
        <v>6.775109103671377E-2</v>
      </c>
      <c r="B569">
        <v>0.65752128666035947</v>
      </c>
      <c r="C569">
        <f t="shared" si="48"/>
        <v>364.50544755394145</v>
      </c>
      <c r="E569">
        <v>2919.401432180166</v>
      </c>
      <c r="F569">
        <f t="shared" si="49"/>
        <v>1064137.7256264491</v>
      </c>
      <c r="G569">
        <v>0.63972899563585317</v>
      </c>
      <c r="H569">
        <v>0.3617969298379467</v>
      </c>
      <c r="I569">
        <f t="shared" si="50"/>
        <v>305.08392590105899</v>
      </c>
      <c r="J569">
        <f t="shared" si="51"/>
        <v>890662.45021069923</v>
      </c>
      <c r="K569">
        <v>80000</v>
      </c>
      <c r="L569">
        <v>15000</v>
      </c>
      <c r="M569">
        <f t="shared" si="52"/>
        <v>78475.275415749871</v>
      </c>
      <c r="N569">
        <f t="shared" si="53"/>
        <v>93475.275415749871</v>
      </c>
    </row>
    <row r="570" spans="1:14" x14ac:dyDescent="0.2">
      <c r="A570">
        <v>0.28522598956266976</v>
      </c>
      <c r="B570">
        <v>0.65010528885769214</v>
      </c>
      <c r="C570">
        <f t="shared" si="48"/>
        <v>368.70662556840722</v>
      </c>
      <c r="E570">
        <v>3033.5012373398058</v>
      </c>
      <c r="F570">
        <f t="shared" si="49"/>
        <v>1118472.0048771477</v>
      </c>
      <c r="G570">
        <v>0.18243964964751122</v>
      </c>
      <c r="H570">
        <v>0.11697744682149724</v>
      </c>
      <c r="I570">
        <f t="shared" si="50"/>
        <v>266.46794030579548</v>
      </c>
      <c r="J570">
        <f t="shared" si="51"/>
        <v>808330.82662902016</v>
      </c>
      <c r="K570">
        <v>80000</v>
      </c>
      <c r="L570">
        <v>15000</v>
      </c>
      <c r="M570">
        <f t="shared" si="52"/>
        <v>215141.17824812757</v>
      </c>
      <c r="N570">
        <f t="shared" si="53"/>
        <v>230141.17824812757</v>
      </c>
    </row>
    <row r="571" spans="1:14" x14ac:dyDescent="0.2">
      <c r="A571">
        <v>0.99462874233222454</v>
      </c>
      <c r="B571">
        <v>0.59462263863032927</v>
      </c>
      <c r="C571">
        <f t="shared" si="48"/>
        <v>381.78502761925108</v>
      </c>
      <c r="E571">
        <v>2986.6543021198595</v>
      </c>
      <c r="F571">
        <f t="shared" si="49"/>
        <v>1140259.8952239857</v>
      </c>
      <c r="G571">
        <v>0.55302591021454517</v>
      </c>
      <c r="H571">
        <v>0.73830378124332408</v>
      </c>
      <c r="I571">
        <f t="shared" si="50"/>
        <v>321.02313303018281</v>
      </c>
      <c r="J571">
        <f t="shared" si="51"/>
        <v>958785.12134459149</v>
      </c>
      <c r="K571">
        <v>80000</v>
      </c>
      <c r="L571">
        <v>15000</v>
      </c>
      <c r="M571">
        <f t="shared" si="52"/>
        <v>86474.773879394168</v>
      </c>
      <c r="N571">
        <f t="shared" si="53"/>
        <v>101474.77387939417</v>
      </c>
    </row>
    <row r="572" spans="1:14" x14ac:dyDescent="0.2">
      <c r="A572">
        <v>0.54191717276528217</v>
      </c>
      <c r="B572">
        <v>1.4160588396862697E-2</v>
      </c>
      <c r="C572">
        <f t="shared" si="48"/>
        <v>361.12155522324292</v>
      </c>
      <c r="E572">
        <v>2978.9284288453928</v>
      </c>
      <c r="F572">
        <f t="shared" si="49"/>
        <v>1075755.2671233797</v>
      </c>
      <c r="G572">
        <v>0.56498916592913606</v>
      </c>
      <c r="H572">
        <v>0.84911648915066984</v>
      </c>
      <c r="I572">
        <f t="shared" si="50"/>
        <v>327.77581102938933</v>
      </c>
      <c r="J572">
        <f t="shared" si="51"/>
        <v>976420.68176330312</v>
      </c>
      <c r="K572">
        <v>80000</v>
      </c>
      <c r="L572">
        <v>15000</v>
      </c>
      <c r="M572">
        <f t="shared" si="52"/>
        <v>4334.5853600766277</v>
      </c>
      <c r="N572">
        <f t="shared" si="53"/>
        <v>19334.585360076628</v>
      </c>
    </row>
    <row r="573" spans="1:14" x14ac:dyDescent="0.2">
      <c r="A573">
        <v>0.48631244850001526</v>
      </c>
      <c r="B573">
        <v>0.40849024933622241</v>
      </c>
      <c r="C573">
        <f t="shared" si="48"/>
        <v>367.89605395672476</v>
      </c>
      <c r="E573">
        <v>2821.9715280356468</v>
      </c>
      <c r="F573">
        <f t="shared" si="49"/>
        <v>1038192.1895425433</v>
      </c>
      <c r="G573">
        <v>0.4693746757408368</v>
      </c>
      <c r="H573">
        <v>0.39515366069521163</v>
      </c>
      <c r="I573">
        <f t="shared" si="50"/>
        <v>297.54905850398268</v>
      </c>
      <c r="J573">
        <f t="shared" si="51"/>
        <v>839674.97129205207</v>
      </c>
      <c r="K573">
        <v>80000</v>
      </c>
      <c r="L573">
        <v>15000</v>
      </c>
      <c r="M573">
        <f t="shared" si="52"/>
        <v>103517.21825049119</v>
      </c>
      <c r="N573">
        <f t="shared" si="53"/>
        <v>118517.21825049119</v>
      </c>
    </row>
    <row r="574" spans="1:14" x14ac:dyDescent="0.2">
      <c r="A574">
        <v>0.11011078218939788</v>
      </c>
      <c r="B574">
        <v>0.64915921506393626</v>
      </c>
      <c r="C574">
        <f t="shared" si="48"/>
        <v>365.18539994506671</v>
      </c>
      <c r="E574">
        <v>2727.1135043774848</v>
      </c>
      <c r="F574">
        <f t="shared" si="49"/>
        <v>995902.03579168417</v>
      </c>
      <c r="G574">
        <v>0.14441358684041872</v>
      </c>
      <c r="H574">
        <v>0.15811639759514146</v>
      </c>
      <c r="I574">
        <f t="shared" si="50"/>
        <v>266.63914914395582</v>
      </c>
      <c r="J574">
        <f t="shared" si="51"/>
        <v>727155.22442620422</v>
      </c>
      <c r="K574">
        <v>80000</v>
      </c>
      <c r="L574">
        <v>15000</v>
      </c>
      <c r="M574">
        <f t="shared" si="52"/>
        <v>173746.81136547995</v>
      </c>
      <c r="N574">
        <f t="shared" si="53"/>
        <v>188746.81136547995</v>
      </c>
    </row>
    <row r="575" spans="1:14" x14ac:dyDescent="0.2">
      <c r="A575">
        <v>0.45521408734397412</v>
      </c>
      <c r="B575">
        <v>0.20264290292062137</v>
      </c>
      <c r="C575">
        <f t="shared" si="48"/>
        <v>363.15713980529193</v>
      </c>
      <c r="E575">
        <v>2554.0633790369611</v>
      </c>
      <c r="F575">
        <f t="shared" si="49"/>
        <v>927526.35161250201</v>
      </c>
      <c r="G575">
        <v>0.30851161229285562</v>
      </c>
      <c r="H575">
        <v>0.85485396893215737</v>
      </c>
      <c r="I575">
        <f t="shared" si="50"/>
        <v>313.98510696737571</v>
      </c>
      <c r="J575">
        <f t="shared" si="51"/>
        <v>801937.86326837726</v>
      </c>
      <c r="K575">
        <v>80000</v>
      </c>
      <c r="L575">
        <v>15000</v>
      </c>
      <c r="M575">
        <f t="shared" si="52"/>
        <v>30588.488344124751</v>
      </c>
      <c r="N575">
        <f t="shared" si="53"/>
        <v>45588.488344124751</v>
      </c>
    </row>
    <row r="576" spans="1:14" x14ac:dyDescent="0.2">
      <c r="A576">
        <v>0.65840632343516348</v>
      </c>
      <c r="B576">
        <v>0.11236915189062166</v>
      </c>
      <c r="C576">
        <f t="shared" si="48"/>
        <v>365.41550950651572</v>
      </c>
      <c r="E576">
        <v>2883.1086145401059</v>
      </c>
      <c r="F576">
        <f t="shared" si="49"/>
        <v>1053532.6033447974</v>
      </c>
      <c r="G576">
        <v>7.9653309732352681E-3</v>
      </c>
      <c r="H576">
        <v>0.31812494277779474</v>
      </c>
      <c r="I576">
        <f t="shared" si="50"/>
        <v>267.93496505630662</v>
      </c>
      <c r="J576">
        <f t="shared" si="51"/>
        <v>772485.60589033994</v>
      </c>
      <c r="K576">
        <v>80000</v>
      </c>
      <c r="L576">
        <v>15000</v>
      </c>
      <c r="M576">
        <f t="shared" si="52"/>
        <v>186046.99745445745</v>
      </c>
      <c r="N576">
        <f t="shared" si="53"/>
        <v>201046.99745445745</v>
      </c>
    </row>
    <row r="577" spans="1:14" x14ac:dyDescent="0.2">
      <c r="A577">
        <v>4.0162358470412308E-2</v>
      </c>
      <c r="B577">
        <v>0.62718588824121835</v>
      </c>
      <c r="C577">
        <f t="shared" si="48"/>
        <v>363.34696493423263</v>
      </c>
      <c r="E577">
        <v>3131.7391706834314</v>
      </c>
      <c r="F577">
        <f t="shared" si="49"/>
        <v>1137907.9226334756</v>
      </c>
      <c r="G577">
        <v>0.14093447676015503</v>
      </c>
      <c r="H577">
        <v>0.72661519211401715</v>
      </c>
      <c r="I577">
        <f t="shared" si="50"/>
        <v>297.71523178807945</v>
      </c>
      <c r="J577">
        <f t="shared" si="51"/>
        <v>932366.45309982554</v>
      </c>
      <c r="K577">
        <v>80000</v>
      </c>
      <c r="L577">
        <v>15000</v>
      </c>
      <c r="M577">
        <f t="shared" si="52"/>
        <v>110541.46953365009</v>
      </c>
      <c r="N577">
        <f t="shared" si="53"/>
        <v>125541.46953365009</v>
      </c>
    </row>
    <row r="578" spans="1:14" x14ac:dyDescent="0.2">
      <c r="A578">
        <v>0.53587450788903468</v>
      </c>
      <c r="B578">
        <v>0.95858638264107177</v>
      </c>
      <c r="C578">
        <f t="shared" si="48"/>
        <v>379.88921781060213</v>
      </c>
      <c r="E578">
        <v>3253.609755418438</v>
      </c>
      <c r="F578">
        <f t="shared" si="49"/>
        <v>1236011.265046855</v>
      </c>
      <c r="G578">
        <v>0.36552018799401836</v>
      </c>
      <c r="H578">
        <v>8.6611529892880026E-2</v>
      </c>
      <c r="I578">
        <f t="shared" si="50"/>
        <v>274.86724448377942</v>
      </c>
      <c r="J578">
        <f t="shared" si="51"/>
        <v>894310.74809740949</v>
      </c>
      <c r="K578">
        <v>80000</v>
      </c>
      <c r="L578">
        <v>15000</v>
      </c>
      <c r="M578">
        <f t="shared" si="52"/>
        <v>246700.51694944547</v>
      </c>
      <c r="N578">
        <f t="shared" si="53"/>
        <v>261700.51694944547</v>
      </c>
    </row>
    <row r="579" spans="1:14" x14ac:dyDescent="0.2">
      <c r="A579">
        <v>0.27106540116580707</v>
      </c>
      <c r="B579">
        <v>1.1139255958738976E-2</v>
      </c>
      <c r="C579">
        <f t="shared" si="48"/>
        <v>355.64409314249093</v>
      </c>
      <c r="E579">
        <v>2720.0296775190509</v>
      </c>
      <c r="F579">
        <f t="shared" si="49"/>
        <v>967362.4879819249</v>
      </c>
      <c r="G579">
        <v>3.2837916196172982E-2</v>
      </c>
      <c r="H579">
        <v>0.29682302316354869</v>
      </c>
      <c r="I579">
        <f t="shared" si="50"/>
        <v>268.13135166478469</v>
      </c>
      <c r="J579">
        <f t="shared" si="51"/>
        <v>729325.23400151148</v>
      </c>
      <c r="K579">
        <v>80000</v>
      </c>
      <c r="L579">
        <v>15000</v>
      </c>
      <c r="M579">
        <f t="shared" si="52"/>
        <v>143037.25398041343</v>
      </c>
      <c r="N579">
        <f t="shared" si="53"/>
        <v>158037.25398041343</v>
      </c>
    </row>
    <row r="580" spans="1:14" x14ac:dyDescent="0.2">
      <c r="A580">
        <v>0.99990844447157201</v>
      </c>
      <c r="B580">
        <v>0.18167668691061128</v>
      </c>
      <c r="C580">
        <f t="shared" ref="C580:C643" si="54">$C$1+($D$1-$C$1)*(A580+B580)/2</f>
        <v>373.63170262764368</v>
      </c>
      <c r="E580">
        <v>3298.4143065987155</v>
      </c>
      <c r="F580">
        <f t="shared" si="49"/>
        <v>1232392.1533458568</v>
      </c>
      <c r="G580">
        <v>0.40345469527268291</v>
      </c>
      <c r="H580">
        <v>0.2682271797845393</v>
      </c>
      <c r="I580">
        <f t="shared" si="50"/>
        <v>286.94250312814722</v>
      </c>
      <c r="J580">
        <f t="shared" si="51"/>
        <v>946455.25748912746</v>
      </c>
      <c r="K580">
        <v>80000</v>
      </c>
      <c r="L580">
        <v>15000</v>
      </c>
      <c r="M580">
        <f t="shared" si="52"/>
        <v>190936.89585672936</v>
      </c>
      <c r="N580">
        <f t="shared" si="53"/>
        <v>205936.89585672936</v>
      </c>
    </row>
    <row r="581" spans="1:14" x14ac:dyDescent="0.2">
      <c r="A581">
        <v>0.36741233558153019</v>
      </c>
      <c r="B581">
        <v>0.59080782494582962</v>
      </c>
      <c r="C581">
        <f t="shared" si="54"/>
        <v>369.16440321054722</v>
      </c>
      <c r="E581">
        <v>3576.737875235267</v>
      </c>
      <c r="F581">
        <f t="shared" ref="F581:F644" si="55">C581*E581</f>
        <v>1320404.303151788</v>
      </c>
      <c r="G581">
        <v>0.978789635914182</v>
      </c>
      <c r="H581">
        <v>0.85573900570696126</v>
      </c>
      <c r="I581">
        <f t="shared" ref="I581:I644" si="56">$I$1+($J$1-$I$1)*(G581+H581)/2</f>
        <v>350.89907528916285</v>
      </c>
      <c r="J581">
        <f t="shared" ref="J581:J644" si="57">I581*E581</f>
        <v>1255074.0129717803</v>
      </c>
      <c r="K581">
        <v>80000</v>
      </c>
      <c r="L581">
        <v>15000</v>
      </c>
      <c r="M581">
        <f t="shared" ref="M581:M644" si="58">F581-J581-K581-L581</f>
        <v>-29669.709819992306</v>
      </c>
      <c r="N581">
        <f t="shared" ref="N581:N644" si="59">M581+L581</f>
        <v>-14669.709819992306</v>
      </c>
    </row>
    <row r="582" spans="1:14" x14ac:dyDescent="0.2">
      <c r="A582">
        <v>0.15659047212134158</v>
      </c>
      <c r="B582">
        <v>0.51850947599719233</v>
      </c>
      <c r="C582">
        <f t="shared" si="54"/>
        <v>363.50199896237069</v>
      </c>
      <c r="E582">
        <v>2992.5881866147392</v>
      </c>
      <c r="F582">
        <f t="shared" si="55"/>
        <v>1087811.7879056337</v>
      </c>
      <c r="G582">
        <v>0.92916653950621053</v>
      </c>
      <c r="H582">
        <v>0.90609454634235664</v>
      </c>
      <c r="I582">
        <f t="shared" si="56"/>
        <v>350.93935972167117</v>
      </c>
      <c r="J582">
        <f t="shared" si="57"/>
        <v>1050216.9821212136</v>
      </c>
      <c r="K582">
        <v>80000</v>
      </c>
      <c r="L582">
        <v>15000</v>
      </c>
      <c r="M582">
        <f t="shared" si="58"/>
        <v>-57405.19421557989</v>
      </c>
      <c r="N582">
        <f t="shared" si="59"/>
        <v>-42405.19421557989</v>
      </c>
    </row>
    <row r="583" spans="1:14" x14ac:dyDescent="0.2">
      <c r="A583">
        <v>0.45362712485122225</v>
      </c>
      <c r="B583">
        <v>0.48970000305185096</v>
      </c>
      <c r="C583">
        <f t="shared" si="54"/>
        <v>368.86654255806144</v>
      </c>
      <c r="E583">
        <v>2891.7024868205772</v>
      </c>
      <c r="F583">
        <f t="shared" si="55"/>
        <v>1066652.2984200546</v>
      </c>
      <c r="G583">
        <v>0.95358134708700826</v>
      </c>
      <c r="H583">
        <v>0.66689046906949068</v>
      </c>
      <c r="I583">
        <f t="shared" si="56"/>
        <v>339.12594988860747</v>
      </c>
      <c r="J583">
        <f t="shared" si="57"/>
        <v>980651.35263827664</v>
      </c>
      <c r="K583">
        <v>80000</v>
      </c>
      <c r="L583">
        <v>15000</v>
      </c>
      <c r="M583">
        <f t="shared" si="58"/>
        <v>-8999.0542182220379</v>
      </c>
      <c r="N583">
        <f t="shared" si="59"/>
        <v>6000.9457817779621</v>
      </c>
    </row>
    <row r="584" spans="1:14" x14ac:dyDescent="0.2">
      <c r="A584">
        <v>0.64571062349314856</v>
      </c>
      <c r="B584">
        <v>0.51927243873409223</v>
      </c>
      <c r="C584">
        <f t="shared" si="54"/>
        <v>373.29966124454484</v>
      </c>
      <c r="E584">
        <v>3339.3711267563049</v>
      </c>
      <c r="F584">
        <f t="shared" si="55"/>
        <v>1246586.1103879425</v>
      </c>
      <c r="G584">
        <v>8.8045899838251895E-2</v>
      </c>
      <c r="H584">
        <v>0.25577562791833247</v>
      </c>
      <c r="I584">
        <f t="shared" si="56"/>
        <v>268.91018402661211</v>
      </c>
      <c r="J584">
        <f t="shared" si="57"/>
        <v>897990.90422919299</v>
      </c>
      <c r="K584">
        <v>80000</v>
      </c>
      <c r="L584">
        <v>15000</v>
      </c>
      <c r="M584">
        <f t="shared" si="58"/>
        <v>253595.20615874953</v>
      </c>
      <c r="N584">
        <f t="shared" si="59"/>
        <v>268595.20615874953</v>
      </c>
    </row>
    <row r="585" spans="1:14" x14ac:dyDescent="0.2">
      <c r="A585">
        <v>0.97100741599780271</v>
      </c>
      <c r="B585">
        <v>0.60695211645863212</v>
      </c>
      <c r="C585">
        <f t="shared" si="54"/>
        <v>381.55919064912871</v>
      </c>
      <c r="E585">
        <v>3368.9865479827859</v>
      </c>
      <c r="F585">
        <f t="shared" si="55"/>
        <v>1285467.7805561137</v>
      </c>
      <c r="G585">
        <v>0.61455122531815543</v>
      </c>
      <c r="H585">
        <v>0.98529007843256933</v>
      </c>
      <c r="I585">
        <f t="shared" si="56"/>
        <v>337.99127170628987</v>
      </c>
      <c r="J585">
        <f t="shared" si="57"/>
        <v>1138688.0477140853</v>
      </c>
      <c r="K585">
        <v>80000</v>
      </c>
      <c r="L585">
        <v>15000</v>
      </c>
      <c r="M585">
        <f t="shared" si="58"/>
        <v>51779.732842028374</v>
      </c>
      <c r="N585">
        <f t="shared" si="59"/>
        <v>66779.732842028374</v>
      </c>
    </row>
    <row r="586" spans="1:14" x14ac:dyDescent="0.2">
      <c r="A586">
        <v>0.6003295999023408</v>
      </c>
      <c r="B586">
        <v>0.79274880214850307</v>
      </c>
      <c r="C586">
        <f t="shared" si="54"/>
        <v>377.86156804101688</v>
      </c>
      <c r="E586">
        <v>3221.6961547674146</v>
      </c>
      <c r="F586">
        <f t="shared" si="55"/>
        <v>1217355.1607921298</v>
      </c>
      <c r="G586">
        <v>0.93401898251289406</v>
      </c>
      <c r="H586">
        <v>0.19931638538773766</v>
      </c>
      <c r="I586">
        <f t="shared" si="56"/>
        <v>312.33344523453474</v>
      </c>
      <c r="J586">
        <f t="shared" si="57"/>
        <v>1006243.4595173594</v>
      </c>
      <c r="K586">
        <v>80000</v>
      </c>
      <c r="L586">
        <v>15000</v>
      </c>
      <c r="M586">
        <f t="shared" si="58"/>
        <v>116111.70127477043</v>
      </c>
      <c r="N586">
        <f t="shared" si="59"/>
        <v>131111.70127477043</v>
      </c>
    </row>
    <row r="587" spans="1:14" x14ac:dyDescent="0.2">
      <c r="A587">
        <v>0.56859035004730374</v>
      </c>
      <c r="B587">
        <v>7.0009460737937554E-2</v>
      </c>
      <c r="C587">
        <f t="shared" si="54"/>
        <v>362.7719962157048</v>
      </c>
      <c r="E587">
        <v>2820.5640849846532</v>
      </c>
      <c r="F587">
        <f t="shared" si="55"/>
        <v>1023221.6635642055</v>
      </c>
      <c r="G587">
        <v>0.68550675984984888</v>
      </c>
      <c r="H587">
        <v>3.0610065004425185E-2</v>
      </c>
      <c r="I587">
        <f t="shared" si="56"/>
        <v>289.38642536698507</v>
      </c>
      <c r="J587">
        <f t="shared" si="57"/>
        <v>816232.95807220985</v>
      </c>
      <c r="K587">
        <v>80000</v>
      </c>
      <c r="L587">
        <v>15000</v>
      </c>
      <c r="M587">
        <f t="shared" si="58"/>
        <v>111988.70549199567</v>
      </c>
      <c r="N587">
        <f t="shared" si="59"/>
        <v>126988.70549199567</v>
      </c>
    </row>
    <row r="588" spans="1:14" x14ac:dyDescent="0.2">
      <c r="A588">
        <v>0.91405987731559191</v>
      </c>
      <c r="B588">
        <v>0.33069856868190556</v>
      </c>
      <c r="C588">
        <f t="shared" si="54"/>
        <v>374.89516891994992</v>
      </c>
      <c r="E588">
        <v>3081.0015876595571</v>
      </c>
      <c r="F588">
        <f t="shared" si="55"/>
        <v>1155052.6106482635</v>
      </c>
      <c r="G588">
        <v>0.13446455275124364</v>
      </c>
      <c r="H588">
        <v>0.2542802209540086</v>
      </c>
      <c r="I588">
        <f t="shared" si="56"/>
        <v>271.38096255378889</v>
      </c>
      <c r="J588">
        <f t="shared" si="57"/>
        <v>836125.17648880242</v>
      </c>
      <c r="K588">
        <v>80000</v>
      </c>
      <c r="L588">
        <v>15000</v>
      </c>
      <c r="M588">
        <f t="shared" si="58"/>
        <v>223927.43415946106</v>
      </c>
      <c r="N588">
        <f t="shared" si="59"/>
        <v>238927.43415946106</v>
      </c>
    </row>
    <row r="589" spans="1:14" x14ac:dyDescent="0.2">
      <c r="A589">
        <v>0.75380718405713065</v>
      </c>
      <c r="B589">
        <v>0.40818506424146245</v>
      </c>
      <c r="C589">
        <f t="shared" si="54"/>
        <v>373.23984496597188</v>
      </c>
      <c r="E589">
        <v>2895.2833379917138</v>
      </c>
      <c r="F589">
        <f t="shared" si="55"/>
        <v>1080635.1042045888</v>
      </c>
      <c r="G589">
        <v>0.55348368785668511</v>
      </c>
      <c r="H589">
        <v>0.32203131199072238</v>
      </c>
      <c r="I589">
        <f t="shared" si="56"/>
        <v>298.15332499160741</v>
      </c>
      <c r="J589">
        <f t="shared" si="57"/>
        <v>863238.35401502938</v>
      </c>
      <c r="K589">
        <v>80000</v>
      </c>
      <c r="L589">
        <v>15000</v>
      </c>
      <c r="M589">
        <f t="shared" si="58"/>
        <v>122396.75018955942</v>
      </c>
      <c r="N589">
        <f t="shared" si="59"/>
        <v>137396.75018955942</v>
      </c>
    </row>
    <row r="590" spans="1:14" x14ac:dyDescent="0.2">
      <c r="A590">
        <v>0.34522537919248025</v>
      </c>
      <c r="B590">
        <v>0.31934568315683465</v>
      </c>
      <c r="C590">
        <f t="shared" si="54"/>
        <v>363.29142124698632</v>
      </c>
      <c r="E590">
        <v>2966.6533767594956</v>
      </c>
      <c r="F590">
        <f t="shared" si="55"/>
        <v>1077759.7215901283</v>
      </c>
      <c r="G590">
        <v>0.59172338023010951</v>
      </c>
      <c r="H590">
        <v>0.83541367839594716</v>
      </c>
      <c r="I590">
        <f t="shared" si="56"/>
        <v>328.49253822443313</v>
      </c>
      <c r="J590">
        <f t="shared" si="57"/>
        <v>974523.49776381219</v>
      </c>
      <c r="K590">
        <v>80000</v>
      </c>
      <c r="L590">
        <v>15000</v>
      </c>
      <c r="M590">
        <f t="shared" si="58"/>
        <v>8236.2238263160689</v>
      </c>
      <c r="N590">
        <f t="shared" si="59"/>
        <v>23236.223826316069</v>
      </c>
    </row>
    <row r="591" spans="1:14" x14ac:dyDescent="0.2">
      <c r="A591">
        <v>8.3712271492660292E-2</v>
      </c>
      <c r="B591">
        <v>0.10287789544358654</v>
      </c>
      <c r="C591">
        <f t="shared" si="54"/>
        <v>353.73180333872494</v>
      </c>
      <c r="E591">
        <v>2816.2064684947836</v>
      </c>
      <c r="F591">
        <f t="shared" si="55"/>
        <v>996181.79267484194</v>
      </c>
      <c r="G591">
        <v>0.10971404156620991</v>
      </c>
      <c r="H591">
        <v>0.28000732444227422</v>
      </c>
      <c r="I591">
        <f t="shared" si="56"/>
        <v>271.43467513046664</v>
      </c>
      <c r="J591">
        <f t="shared" si="57"/>
        <v>764416.08787620033</v>
      </c>
      <c r="K591">
        <v>80000</v>
      </c>
      <c r="L591">
        <v>15000</v>
      </c>
      <c r="M591">
        <f t="shared" si="58"/>
        <v>136765.70479864161</v>
      </c>
      <c r="N591">
        <f t="shared" si="59"/>
        <v>151765.70479864161</v>
      </c>
    </row>
    <row r="592" spans="1:14" x14ac:dyDescent="0.2">
      <c r="A592">
        <v>0.49095126194036681</v>
      </c>
      <c r="B592">
        <v>0.34302804651020846</v>
      </c>
      <c r="C592">
        <f t="shared" si="54"/>
        <v>366.67958616901149</v>
      </c>
      <c r="E592">
        <v>3022.7225882554194</v>
      </c>
      <c r="F592">
        <f t="shared" si="55"/>
        <v>1108370.6677652204</v>
      </c>
      <c r="G592">
        <v>0.26142155217139196</v>
      </c>
      <c r="H592">
        <v>0.92391735587633905</v>
      </c>
      <c r="I592">
        <f t="shared" si="56"/>
        <v>315.19363994262523</v>
      </c>
      <c r="J592">
        <f t="shared" si="57"/>
        <v>952742.93512901885</v>
      </c>
      <c r="K592">
        <v>80000</v>
      </c>
      <c r="L592">
        <v>15000</v>
      </c>
      <c r="M592">
        <f t="shared" si="58"/>
        <v>60627.732636201545</v>
      </c>
      <c r="N592">
        <f t="shared" si="59"/>
        <v>75627.732636201545</v>
      </c>
    </row>
    <row r="593" spans="1:14" x14ac:dyDescent="0.2">
      <c r="A593">
        <v>0.17902157658619952</v>
      </c>
      <c r="B593">
        <v>0.67149876400036623</v>
      </c>
      <c r="C593">
        <f t="shared" si="54"/>
        <v>367.01040681173129</v>
      </c>
      <c r="E593">
        <v>2758.4751554313698</v>
      </c>
      <c r="F593">
        <f t="shared" si="55"/>
        <v>1012389.0889749207</v>
      </c>
      <c r="G593">
        <v>0.36597796563615831</v>
      </c>
      <c r="H593">
        <v>0.50263985106967379</v>
      </c>
      <c r="I593">
        <f t="shared" si="56"/>
        <v>297.77397991882077</v>
      </c>
      <c r="J593">
        <f t="shared" si="57"/>
        <v>821402.12553998677</v>
      </c>
      <c r="K593">
        <v>80000</v>
      </c>
      <c r="L593">
        <v>15000</v>
      </c>
      <c r="M593">
        <f t="shared" si="58"/>
        <v>95986.963434933918</v>
      </c>
      <c r="N593">
        <f t="shared" si="59"/>
        <v>110986.96343493392</v>
      </c>
    </row>
    <row r="594" spans="1:14" x14ac:dyDescent="0.2">
      <c r="A594">
        <v>0.16107669301431318</v>
      </c>
      <c r="B594">
        <v>0.38663899655140843</v>
      </c>
      <c r="C594">
        <f t="shared" si="54"/>
        <v>360.95431379131441</v>
      </c>
      <c r="E594">
        <v>3049.9687757837819</v>
      </c>
      <c r="F594">
        <f t="shared" si="55"/>
        <v>1100899.3865479704</v>
      </c>
      <c r="G594">
        <v>0.94949186681722464</v>
      </c>
      <c r="H594">
        <v>0.80169072542497022</v>
      </c>
      <c r="I594">
        <f t="shared" si="56"/>
        <v>346.31504257332074</v>
      </c>
      <c r="J594">
        <f t="shared" si="57"/>
        <v>1056250.0664328593</v>
      </c>
      <c r="K594">
        <v>80000</v>
      </c>
      <c r="L594">
        <v>15000</v>
      </c>
      <c r="M594">
        <f t="shared" si="58"/>
        <v>-50350.67988488893</v>
      </c>
      <c r="N594">
        <f t="shared" si="59"/>
        <v>-35350.67988488893</v>
      </c>
    </row>
    <row r="595" spans="1:14" x14ac:dyDescent="0.2">
      <c r="A595">
        <v>0.34131900997955261</v>
      </c>
      <c r="B595">
        <v>0.94015320291756954</v>
      </c>
      <c r="C595">
        <f t="shared" si="54"/>
        <v>375.62944425794245</v>
      </c>
      <c r="E595">
        <v>2679.8857182511711</v>
      </c>
      <c r="F595">
        <f t="shared" si="55"/>
        <v>1006643.9830214843</v>
      </c>
      <c r="G595">
        <v>0.87749870296334731</v>
      </c>
      <c r="H595">
        <v>0.62153996398815881</v>
      </c>
      <c r="I595">
        <f t="shared" si="56"/>
        <v>332.44712668233285</v>
      </c>
      <c r="J595">
        <f t="shared" si="57"/>
        <v>890920.30686962162</v>
      </c>
      <c r="K595">
        <v>80000</v>
      </c>
      <c r="L595">
        <v>15000</v>
      </c>
      <c r="M595">
        <f t="shared" si="58"/>
        <v>20723.676151862717</v>
      </c>
      <c r="N595">
        <f t="shared" si="59"/>
        <v>35723.676151862717</v>
      </c>
    </row>
    <row r="596" spans="1:14" x14ac:dyDescent="0.2">
      <c r="A596">
        <v>0.18408764915921508</v>
      </c>
      <c r="B596">
        <v>0.543351542710654</v>
      </c>
      <c r="C596">
        <f t="shared" si="54"/>
        <v>364.54878383739737</v>
      </c>
      <c r="E596">
        <v>3168.8084694251302</v>
      </c>
      <c r="F596">
        <f t="shared" si="55"/>
        <v>1155185.2737425757</v>
      </c>
      <c r="G596">
        <v>0.36893826105533006</v>
      </c>
      <c r="H596">
        <v>5.9205908383434553E-3</v>
      </c>
      <c r="I596">
        <f t="shared" si="56"/>
        <v>270.61723685415205</v>
      </c>
      <c r="J596">
        <f t="shared" si="57"/>
        <v>857534.19211586355</v>
      </c>
      <c r="K596">
        <v>80000</v>
      </c>
      <c r="L596">
        <v>15000</v>
      </c>
      <c r="M596">
        <f t="shared" si="58"/>
        <v>202651.08162671211</v>
      </c>
      <c r="N596">
        <f t="shared" si="59"/>
        <v>217651.08162671211</v>
      </c>
    </row>
    <row r="597" spans="1:14" x14ac:dyDescent="0.2">
      <c r="A597">
        <v>5.5116428113650931E-2</v>
      </c>
      <c r="B597">
        <v>0.66283150730918305</v>
      </c>
      <c r="C597">
        <f t="shared" si="54"/>
        <v>364.35895870845667</v>
      </c>
      <c r="E597">
        <v>2792.8634343224985</v>
      </c>
      <c r="F597">
        <f t="shared" si="55"/>
        <v>1017604.8127446697</v>
      </c>
      <c r="G597">
        <v>0.50383007293923765</v>
      </c>
      <c r="H597">
        <v>0.14429151280251473</v>
      </c>
      <c r="I597">
        <f t="shared" si="56"/>
        <v>285.64668721579636</v>
      </c>
      <c r="J597">
        <f t="shared" si="57"/>
        <v>797772.1878603535</v>
      </c>
      <c r="K597">
        <v>80000</v>
      </c>
      <c r="L597">
        <v>15000</v>
      </c>
      <c r="M597">
        <f t="shared" si="58"/>
        <v>124832.62488431623</v>
      </c>
      <c r="N597">
        <f t="shared" si="59"/>
        <v>139832.62488431623</v>
      </c>
    </row>
    <row r="598" spans="1:14" x14ac:dyDescent="0.2">
      <c r="A598">
        <v>0.17572557756279183</v>
      </c>
      <c r="B598">
        <v>0.83367412335581526</v>
      </c>
      <c r="C598">
        <f t="shared" si="54"/>
        <v>370.18799401837214</v>
      </c>
      <c r="E598">
        <v>2359.2427927069366</v>
      </c>
      <c r="F598">
        <f t="shared" si="55"/>
        <v>873363.35683448298</v>
      </c>
      <c r="G598">
        <v>0.23767815179906612</v>
      </c>
      <c r="H598">
        <v>0.16080202642902922</v>
      </c>
      <c r="I598">
        <f t="shared" si="56"/>
        <v>271.91640980254522</v>
      </c>
      <c r="J598">
        <f t="shared" si="57"/>
        <v>641516.83004540065</v>
      </c>
      <c r="K598">
        <v>80000</v>
      </c>
      <c r="L598">
        <v>15000</v>
      </c>
      <c r="M598">
        <f t="shared" si="58"/>
        <v>136846.52678908233</v>
      </c>
      <c r="N598">
        <f t="shared" si="59"/>
        <v>151846.52678908233</v>
      </c>
    </row>
    <row r="599" spans="1:14" x14ac:dyDescent="0.2">
      <c r="A599">
        <v>0.15604113895077365</v>
      </c>
      <c r="B599">
        <v>0.14175847651600695</v>
      </c>
      <c r="C599">
        <f t="shared" si="54"/>
        <v>355.95599230933561</v>
      </c>
      <c r="E599">
        <v>2998.3839416017872</v>
      </c>
      <c r="F599">
        <f t="shared" si="55"/>
        <v>1067292.7312572412</v>
      </c>
      <c r="G599">
        <v>0.53901791436506241</v>
      </c>
      <c r="H599">
        <v>0.18955046235541856</v>
      </c>
      <c r="I599">
        <f t="shared" si="56"/>
        <v>290.07126071962648</v>
      </c>
      <c r="J599">
        <f t="shared" si="57"/>
        <v>869745.01006191329</v>
      </c>
      <c r="K599">
        <v>80000</v>
      </c>
      <c r="L599">
        <v>15000</v>
      </c>
      <c r="M599">
        <f t="shared" si="58"/>
        <v>102547.72119532793</v>
      </c>
      <c r="N599">
        <f t="shared" si="59"/>
        <v>117547.72119532793</v>
      </c>
    </row>
    <row r="600" spans="1:14" x14ac:dyDescent="0.2">
      <c r="A600">
        <v>0.30182805871761226</v>
      </c>
      <c r="B600">
        <v>4.1779839472640155E-2</v>
      </c>
      <c r="C600">
        <f t="shared" si="54"/>
        <v>356.87215796380502</v>
      </c>
      <c r="E600">
        <v>3119.3504317598126</v>
      </c>
      <c r="F600">
        <f t="shared" si="55"/>
        <v>1113209.3200274513</v>
      </c>
      <c r="G600">
        <v>0.69847712637714776</v>
      </c>
      <c r="H600">
        <v>0.84240241706595054</v>
      </c>
      <c r="I600">
        <f t="shared" si="56"/>
        <v>334.74837488937044</v>
      </c>
      <c r="J600">
        <f t="shared" si="57"/>
        <v>1044197.4877420533</v>
      </c>
      <c r="K600">
        <v>80000</v>
      </c>
      <c r="L600">
        <v>15000</v>
      </c>
      <c r="M600">
        <f t="shared" si="58"/>
        <v>-25988.167714602081</v>
      </c>
      <c r="N600">
        <f t="shared" si="59"/>
        <v>-10988.167714602081</v>
      </c>
    </row>
    <row r="601" spans="1:14" x14ac:dyDescent="0.2">
      <c r="A601">
        <v>0.94610431226538894</v>
      </c>
      <c r="B601">
        <v>6.6835535752433851E-3</v>
      </c>
      <c r="C601">
        <f t="shared" si="54"/>
        <v>369.05575731681267</v>
      </c>
      <c r="E601">
        <v>3049.2860863232636</v>
      </c>
      <c r="F601">
        <f t="shared" si="55"/>
        <v>1125356.5858636519</v>
      </c>
      <c r="G601">
        <v>0.74175237281411177</v>
      </c>
      <c r="H601">
        <v>0.52061525315103607</v>
      </c>
      <c r="I601">
        <f t="shared" si="56"/>
        <v>319.43021942808315</v>
      </c>
      <c r="J601">
        <f t="shared" si="57"/>
        <v>974034.12365324097</v>
      </c>
      <c r="K601">
        <v>80000</v>
      </c>
      <c r="L601">
        <v>15000</v>
      </c>
      <c r="M601">
        <f t="shared" si="58"/>
        <v>56322.462210410973</v>
      </c>
      <c r="N601">
        <f t="shared" si="59"/>
        <v>71322.462210410973</v>
      </c>
    </row>
    <row r="602" spans="1:14" x14ac:dyDescent="0.2">
      <c r="A602">
        <v>0.56651509140293588</v>
      </c>
      <c r="B602">
        <v>0.97625659962767419</v>
      </c>
      <c r="C602">
        <f t="shared" si="54"/>
        <v>380.85543382061223</v>
      </c>
      <c r="E602">
        <v>3140.455824748642</v>
      </c>
      <c r="F602">
        <f t="shared" si="55"/>
        <v>1196059.6655291126</v>
      </c>
      <c r="G602">
        <v>0.84261604663228251</v>
      </c>
      <c r="H602">
        <v>0.13284707174901578</v>
      </c>
      <c r="I602">
        <f t="shared" si="56"/>
        <v>303.65047151097139</v>
      </c>
      <c r="J602">
        <f t="shared" si="57"/>
        <v>953600.89194430166</v>
      </c>
      <c r="K602">
        <v>80000</v>
      </c>
      <c r="L602">
        <v>15000</v>
      </c>
      <c r="M602">
        <f t="shared" si="58"/>
        <v>147458.7735848109</v>
      </c>
      <c r="N602">
        <f t="shared" si="59"/>
        <v>162458.7735848109</v>
      </c>
    </row>
    <row r="603" spans="1:14" x14ac:dyDescent="0.2">
      <c r="A603">
        <v>3.7507248146000552E-2</v>
      </c>
      <c r="B603">
        <v>0.80791650135807369</v>
      </c>
      <c r="C603">
        <f t="shared" si="54"/>
        <v>366.90847499008146</v>
      </c>
      <c r="E603">
        <v>3229.366605708492</v>
      </c>
      <c r="F603">
        <f t="shared" si="55"/>
        <v>1184881.9764843986</v>
      </c>
      <c r="G603">
        <v>0.29755546739097261</v>
      </c>
      <c r="H603">
        <v>0.78453932309945984</v>
      </c>
      <c r="I603">
        <f t="shared" si="56"/>
        <v>309.51521347697377</v>
      </c>
      <c r="J603">
        <f t="shared" si="57"/>
        <v>999538.09436127404</v>
      </c>
      <c r="K603">
        <v>80000</v>
      </c>
      <c r="L603">
        <v>15000</v>
      </c>
      <c r="M603">
        <f t="shared" si="58"/>
        <v>90343.882123124553</v>
      </c>
      <c r="N603">
        <f t="shared" si="59"/>
        <v>105343.88212312455</v>
      </c>
    </row>
    <row r="604" spans="1:14" x14ac:dyDescent="0.2">
      <c r="A604">
        <v>0.65700247199926753</v>
      </c>
      <c r="B604">
        <v>6.0029908139286478E-2</v>
      </c>
      <c r="C604">
        <f t="shared" si="54"/>
        <v>364.34064760277107</v>
      </c>
      <c r="E604">
        <v>3035.9341356670484</v>
      </c>
      <c r="F604">
        <f t="shared" si="55"/>
        <v>1106114.2090682914</v>
      </c>
      <c r="G604">
        <v>0.61809137241737111</v>
      </c>
      <c r="H604">
        <v>2.0569475386822109E-2</v>
      </c>
      <c r="I604">
        <f t="shared" si="56"/>
        <v>285.12634662923062</v>
      </c>
      <c r="J604">
        <f t="shared" si="57"/>
        <v>865624.80870971654</v>
      </c>
      <c r="K604">
        <v>80000</v>
      </c>
      <c r="L604">
        <v>15000</v>
      </c>
      <c r="M604">
        <f t="shared" si="58"/>
        <v>145489.40035857481</v>
      </c>
      <c r="N604">
        <f t="shared" si="59"/>
        <v>160489.40035857481</v>
      </c>
    </row>
    <row r="605" spans="1:14" x14ac:dyDescent="0.2">
      <c r="A605">
        <v>0.20651875362407299</v>
      </c>
      <c r="B605">
        <v>0.58064516129032262</v>
      </c>
      <c r="C605">
        <f t="shared" si="54"/>
        <v>365.74327829828792</v>
      </c>
      <c r="E605">
        <v>3297.5582447106717</v>
      </c>
      <c r="F605">
        <f t="shared" si="55"/>
        <v>1206059.762800029</v>
      </c>
      <c r="G605">
        <v>0.24369029816583759</v>
      </c>
      <c r="H605">
        <v>0.36225470748008665</v>
      </c>
      <c r="I605">
        <f t="shared" si="56"/>
        <v>283.32697531052582</v>
      </c>
      <c r="J605">
        <f t="shared" si="57"/>
        <v>934287.20338416134</v>
      </c>
      <c r="K605">
        <v>80000</v>
      </c>
      <c r="L605">
        <v>15000</v>
      </c>
      <c r="M605">
        <f t="shared" si="58"/>
        <v>176772.55941586767</v>
      </c>
      <c r="N605">
        <f t="shared" si="59"/>
        <v>191772.55941586767</v>
      </c>
    </row>
    <row r="606" spans="1:14" x14ac:dyDescent="0.2">
      <c r="A606">
        <v>0.87649159215063932</v>
      </c>
      <c r="B606">
        <v>0.65770439771721545</v>
      </c>
      <c r="C606">
        <f t="shared" si="54"/>
        <v>380.68391979735708</v>
      </c>
      <c r="E606">
        <v>3100.0373117676645</v>
      </c>
      <c r="F606">
        <f t="shared" si="55"/>
        <v>1180134.355361776</v>
      </c>
      <c r="G606">
        <v>0.90414136173589277</v>
      </c>
      <c r="H606">
        <v>0.30216376232184822</v>
      </c>
      <c r="I606">
        <f t="shared" si="56"/>
        <v>316.34678182317577</v>
      </c>
      <c r="J606">
        <f t="shared" si="57"/>
        <v>980686.82710946968</v>
      </c>
      <c r="K606">
        <v>80000</v>
      </c>
      <c r="L606">
        <v>15000</v>
      </c>
      <c r="M606">
        <f t="shared" si="58"/>
        <v>104447.52825230628</v>
      </c>
      <c r="N606">
        <f t="shared" si="59"/>
        <v>119447.52825230628</v>
      </c>
    </row>
    <row r="607" spans="1:14" x14ac:dyDescent="0.2">
      <c r="A607">
        <v>3.7873470259712515E-2</v>
      </c>
      <c r="B607">
        <v>3.5920285653248694E-2</v>
      </c>
      <c r="C607">
        <f t="shared" si="54"/>
        <v>351.47587511825924</v>
      </c>
      <c r="E607">
        <v>3010.7800701698579</v>
      </c>
      <c r="F607">
        <f t="shared" si="55"/>
        <v>1058216.5599515648</v>
      </c>
      <c r="G607">
        <v>0.3881954405346843</v>
      </c>
      <c r="H607">
        <v>0.7364116336558123</v>
      </c>
      <c r="I607">
        <f t="shared" si="56"/>
        <v>311.85338908047731</v>
      </c>
      <c r="J607">
        <f t="shared" si="57"/>
        <v>938921.96865842748</v>
      </c>
      <c r="K607">
        <v>80000</v>
      </c>
      <c r="L607">
        <v>15000</v>
      </c>
      <c r="M607">
        <f t="shared" si="58"/>
        <v>24294.591293137288</v>
      </c>
      <c r="N607">
        <f t="shared" si="59"/>
        <v>39294.591293137288</v>
      </c>
    </row>
    <row r="608" spans="1:14" x14ac:dyDescent="0.2">
      <c r="A608">
        <v>0.19586779381694999</v>
      </c>
      <c r="B608">
        <v>4.4434949797051912E-2</v>
      </c>
      <c r="C608">
        <f t="shared" si="54"/>
        <v>354.80605487228001</v>
      </c>
      <c r="E608">
        <v>3067.9253275848168</v>
      </c>
      <c r="F608">
        <f t="shared" si="55"/>
        <v>1088518.4821231163</v>
      </c>
      <c r="G608">
        <v>3.2563249610889002E-2</v>
      </c>
      <c r="H608">
        <v>0.14252143925290689</v>
      </c>
      <c r="I608">
        <f t="shared" si="56"/>
        <v>259.62965788750876</v>
      </c>
      <c r="J608">
        <f t="shared" si="57"/>
        <v>796524.40322526917</v>
      </c>
      <c r="K608">
        <v>80000</v>
      </c>
      <c r="L608">
        <v>15000</v>
      </c>
      <c r="M608">
        <f t="shared" si="58"/>
        <v>196994.0788978471</v>
      </c>
      <c r="N608">
        <f t="shared" si="59"/>
        <v>211994.0788978471</v>
      </c>
    </row>
    <row r="609" spans="1:14" x14ac:dyDescent="0.2">
      <c r="A609">
        <v>0.64186529129917291</v>
      </c>
      <c r="B609">
        <v>0.5348368785668508</v>
      </c>
      <c r="C609">
        <f t="shared" si="54"/>
        <v>373.53404339732049</v>
      </c>
      <c r="E609">
        <v>2766.3758222188335</v>
      </c>
      <c r="F609">
        <f t="shared" si="55"/>
        <v>1033335.5464299879</v>
      </c>
      <c r="G609">
        <v>0.25431073946348459</v>
      </c>
      <c r="H609">
        <v>0.78295236060670792</v>
      </c>
      <c r="I609">
        <f t="shared" si="56"/>
        <v>307.04947050386056</v>
      </c>
      <c r="J609">
        <f t="shared" si="57"/>
        <v>849414.23142697476</v>
      </c>
      <c r="K609">
        <v>80000</v>
      </c>
      <c r="L609">
        <v>15000</v>
      </c>
      <c r="M609">
        <f t="shared" si="58"/>
        <v>88921.315003013122</v>
      </c>
      <c r="N609">
        <f t="shared" si="59"/>
        <v>103921.31500301312</v>
      </c>
    </row>
    <row r="610" spans="1:14" x14ac:dyDescent="0.2">
      <c r="A610">
        <v>0.95608386486404007</v>
      </c>
      <c r="B610">
        <v>0.42454298532059692</v>
      </c>
      <c r="C610">
        <f t="shared" si="54"/>
        <v>377.61253700369275</v>
      </c>
      <c r="E610">
        <v>3281.6233291014214</v>
      </c>
      <c r="F610">
        <f t="shared" si="55"/>
        <v>1239182.1107924918</v>
      </c>
      <c r="G610">
        <v>0.5382549516281625</v>
      </c>
      <c r="H610">
        <v>0.94961394085512862</v>
      </c>
      <c r="I610">
        <f t="shared" si="56"/>
        <v>331.83278908658099</v>
      </c>
      <c r="J610">
        <f t="shared" si="57"/>
        <v>1088950.2220273158</v>
      </c>
      <c r="K610">
        <v>80000</v>
      </c>
      <c r="L610">
        <v>15000</v>
      </c>
      <c r="M610">
        <f t="shared" si="58"/>
        <v>55231.88876517606</v>
      </c>
      <c r="N610">
        <f t="shared" si="59"/>
        <v>70231.88876517606</v>
      </c>
    </row>
    <row r="611" spans="1:14" x14ac:dyDescent="0.2">
      <c r="A611">
        <v>0.22461622974333934</v>
      </c>
      <c r="B611">
        <v>0.50233466597491383</v>
      </c>
      <c r="C611">
        <f t="shared" si="54"/>
        <v>364.53901791436505</v>
      </c>
      <c r="E611">
        <v>2906.0045752230508</v>
      </c>
      <c r="F611">
        <f t="shared" si="55"/>
        <v>1059352.0539064624</v>
      </c>
      <c r="G611">
        <v>8.1728568376720476E-2</v>
      </c>
      <c r="H611">
        <v>0.89281899472029791</v>
      </c>
      <c r="I611">
        <f t="shared" si="56"/>
        <v>303.60011597033599</v>
      </c>
      <c r="J611">
        <f t="shared" si="57"/>
        <v>882263.32604804519</v>
      </c>
      <c r="K611">
        <v>80000</v>
      </c>
      <c r="L611">
        <v>15000</v>
      </c>
      <c r="M611">
        <f t="shared" si="58"/>
        <v>82088.727858417202</v>
      </c>
      <c r="N611">
        <f t="shared" si="59"/>
        <v>97088.727858417202</v>
      </c>
    </row>
    <row r="612" spans="1:14" x14ac:dyDescent="0.2">
      <c r="A612">
        <v>0.25199133274330882</v>
      </c>
      <c r="B612">
        <v>0.90441602832117685</v>
      </c>
      <c r="C612">
        <f t="shared" si="54"/>
        <v>373.12814722128974</v>
      </c>
      <c r="E612">
        <v>2938.2851001428207</v>
      </c>
      <c r="F612">
        <f t="shared" si="55"/>
        <v>1096356.8754242125</v>
      </c>
      <c r="G612">
        <v>0.41862239448225347</v>
      </c>
      <c r="H612">
        <v>0.71959593493453777</v>
      </c>
      <c r="I612">
        <f t="shared" si="56"/>
        <v>312.6020081179235</v>
      </c>
      <c r="J612">
        <f t="shared" si="57"/>
        <v>918513.82272761967</v>
      </c>
      <c r="K612">
        <v>80000</v>
      </c>
      <c r="L612">
        <v>15000</v>
      </c>
      <c r="M612">
        <f t="shared" si="58"/>
        <v>82843.052696592873</v>
      </c>
      <c r="N612">
        <f t="shared" si="59"/>
        <v>97843.052696592873</v>
      </c>
    </row>
    <row r="613" spans="1:14" x14ac:dyDescent="0.2">
      <c r="A613">
        <v>0.79348124637592699</v>
      </c>
      <c r="B613">
        <v>0.43650624103518781</v>
      </c>
      <c r="C613">
        <f t="shared" si="54"/>
        <v>374.59974974822228</v>
      </c>
      <c r="E613">
        <v>3091.8845444175531</v>
      </c>
      <c r="F613">
        <f t="shared" si="55"/>
        <v>1158219.1765892117</v>
      </c>
      <c r="G613">
        <v>0.4154179509872738</v>
      </c>
      <c r="H613">
        <v>0.33002716147343364</v>
      </c>
      <c r="I613">
        <f t="shared" si="56"/>
        <v>290.99948118533894</v>
      </c>
      <c r="J613">
        <f t="shared" si="57"/>
        <v>899736.79831047601</v>
      </c>
      <c r="K613">
        <v>80000</v>
      </c>
      <c r="L613">
        <v>15000</v>
      </c>
      <c r="M613">
        <f t="shared" si="58"/>
        <v>163482.37827873568</v>
      </c>
      <c r="N613">
        <f t="shared" si="59"/>
        <v>178482.37827873568</v>
      </c>
    </row>
    <row r="614" spans="1:14" x14ac:dyDescent="0.2">
      <c r="A614">
        <v>0.52925199133274325</v>
      </c>
      <c r="B614">
        <v>0.82732627338480791</v>
      </c>
      <c r="C614">
        <f t="shared" si="54"/>
        <v>377.13156529435105</v>
      </c>
      <c r="E614">
        <v>3062.2472384748107</v>
      </c>
      <c r="F614">
        <f t="shared" si="55"/>
        <v>1154870.0943643092</v>
      </c>
      <c r="G614">
        <v>0.68486587115085296</v>
      </c>
      <c r="H614">
        <v>0.50938444166386909</v>
      </c>
      <c r="I614">
        <f t="shared" si="56"/>
        <v>315.68376720480973</v>
      </c>
      <c r="J614">
        <f t="shared" si="57"/>
        <v>966701.74435425363</v>
      </c>
      <c r="K614">
        <v>80000</v>
      </c>
      <c r="L614">
        <v>15000</v>
      </c>
      <c r="M614">
        <f t="shared" si="58"/>
        <v>93168.350010055583</v>
      </c>
      <c r="N614">
        <f t="shared" si="59"/>
        <v>108168.35001005558</v>
      </c>
    </row>
    <row r="615" spans="1:14" x14ac:dyDescent="0.2">
      <c r="A615">
        <v>0.7780693990905484</v>
      </c>
      <c r="B615">
        <v>0.17001861629078036</v>
      </c>
      <c r="C615">
        <f t="shared" si="54"/>
        <v>368.96176030762655</v>
      </c>
      <c r="E615">
        <v>3114.7623152064625</v>
      </c>
      <c r="F615">
        <f t="shared" si="55"/>
        <v>1149228.1867584349</v>
      </c>
      <c r="G615">
        <v>0.31376079592272715</v>
      </c>
      <c r="H615">
        <v>0.73232215338602857</v>
      </c>
      <c r="I615">
        <f t="shared" si="56"/>
        <v>307.53456221198155</v>
      </c>
      <c r="J615">
        <f t="shared" si="57"/>
        <v>957897.06500139751</v>
      </c>
      <c r="K615">
        <v>80000</v>
      </c>
      <c r="L615">
        <v>15000</v>
      </c>
      <c r="M615">
        <f t="shared" si="58"/>
        <v>96331.121757037356</v>
      </c>
      <c r="N615">
        <f t="shared" si="59"/>
        <v>111331.12175703736</v>
      </c>
    </row>
    <row r="616" spans="1:14" x14ac:dyDescent="0.2">
      <c r="A616">
        <v>0.4252143925290689</v>
      </c>
      <c r="B616">
        <v>0.37556077761162143</v>
      </c>
      <c r="C616">
        <f t="shared" si="54"/>
        <v>366.01550340281381</v>
      </c>
      <c r="E616">
        <v>2773.8188994844677</v>
      </c>
      <c r="F616">
        <f t="shared" si="55"/>
        <v>1015260.7208430464</v>
      </c>
      <c r="G616">
        <v>0.48493911557359537</v>
      </c>
      <c r="H616">
        <v>0.19190038758507036</v>
      </c>
      <c r="I616">
        <f t="shared" si="56"/>
        <v>287.22617267372664</v>
      </c>
      <c r="J616">
        <f t="shared" si="57"/>
        <v>796713.38618897216</v>
      </c>
      <c r="K616">
        <v>80000</v>
      </c>
      <c r="L616">
        <v>15000</v>
      </c>
      <c r="M616">
        <f t="shared" si="58"/>
        <v>123547.33465407428</v>
      </c>
      <c r="N616">
        <f t="shared" si="59"/>
        <v>138547.33465407428</v>
      </c>
    </row>
    <row r="617" spans="1:14" x14ac:dyDescent="0.2">
      <c r="A617">
        <v>0.84884182256538587</v>
      </c>
      <c r="B617">
        <v>0.53956724753563035</v>
      </c>
      <c r="C617">
        <f t="shared" si="54"/>
        <v>377.76818140202033</v>
      </c>
      <c r="E617">
        <v>2810.9535681578564</v>
      </c>
      <c r="F617">
        <f t="shared" si="55"/>
        <v>1061888.8174485133</v>
      </c>
      <c r="G617">
        <v>0.70720542008728293</v>
      </c>
      <c r="H617">
        <v>0.16040528580584124</v>
      </c>
      <c r="I617">
        <f t="shared" si="56"/>
        <v>297.71858882412181</v>
      </c>
      <c r="J617">
        <f t="shared" si="57"/>
        <v>836873.12956208689</v>
      </c>
      <c r="K617">
        <v>80000</v>
      </c>
      <c r="L617">
        <v>15000</v>
      </c>
      <c r="M617">
        <f t="shared" si="58"/>
        <v>130015.68788642646</v>
      </c>
      <c r="N617">
        <f t="shared" si="59"/>
        <v>145015.68788642646</v>
      </c>
    </row>
    <row r="618" spans="1:14" x14ac:dyDescent="0.2">
      <c r="A618">
        <v>0.38517410809656055</v>
      </c>
      <c r="B618">
        <v>0.84640034180730617</v>
      </c>
      <c r="C618">
        <f t="shared" si="54"/>
        <v>374.63148899807732</v>
      </c>
      <c r="E618">
        <v>3041.3729139836505</v>
      </c>
      <c r="F618">
        <f t="shared" si="55"/>
        <v>1139394.0633641162</v>
      </c>
      <c r="G618">
        <v>0.58033997619556266</v>
      </c>
      <c r="H618">
        <v>0.15121921445356609</v>
      </c>
      <c r="I618">
        <f t="shared" si="56"/>
        <v>290.2357554857021</v>
      </c>
      <c r="J618">
        <f t="shared" si="57"/>
        <v>882715.16540379613</v>
      </c>
      <c r="K618">
        <v>80000</v>
      </c>
      <c r="L618">
        <v>15000</v>
      </c>
      <c r="M618">
        <f t="shared" si="58"/>
        <v>161678.89796032012</v>
      </c>
      <c r="N618">
        <f t="shared" si="59"/>
        <v>176678.89796032012</v>
      </c>
    </row>
    <row r="619" spans="1:14" x14ac:dyDescent="0.2">
      <c r="A619">
        <v>0.71413312173833432</v>
      </c>
      <c r="B619">
        <v>0.12002929776909696</v>
      </c>
      <c r="C619">
        <f t="shared" si="54"/>
        <v>366.68324839014861</v>
      </c>
      <c r="E619">
        <v>2793.482743370987</v>
      </c>
      <c r="F619">
        <f t="shared" si="55"/>
        <v>1024323.3266610974</v>
      </c>
      <c r="G619">
        <v>0.93832209234900965</v>
      </c>
      <c r="H619">
        <v>0.60277108066042051</v>
      </c>
      <c r="I619">
        <f t="shared" si="56"/>
        <v>334.76012451551867</v>
      </c>
      <c r="J619">
        <f t="shared" si="57"/>
        <v>935146.63100282429</v>
      </c>
      <c r="K619">
        <v>80000</v>
      </c>
      <c r="L619">
        <v>15000</v>
      </c>
      <c r="M619">
        <f t="shared" si="58"/>
        <v>-5823.3043417269364</v>
      </c>
      <c r="N619">
        <f t="shared" si="59"/>
        <v>9176.6956582730636</v>
      </c>
    </row>
    <row r="620" spans="1:14" x14ac:dyDescent="0.2">
      <c r="A620">
        <v>8.5512863551744131E-2</v>
      </c>
      <c r="B620">
        <v>0.50819421979430524</v>
      </c>
      <c r="C620">
        <f t="shared" si="54"/>
        <v>361.87414166692099</v>
      </c>
      <c r="E620">
        <v>3074.8980255593779</v>
      </c>
      <c r="F620">
        <f t="shared" si="55"/>
        <v>1112726.08371261</v>
      </c>
      <c r="G620">
        <v>0.4575029755546739</v>
      </c>
      <c r="H620">
        <v>7.3030793176061287E-2</v>
      </c>
      <c r="I620">
        <f t="shared" si="56"/>
        <v>279.17935728019046</v>
      </c>
      <c r="J620">
        <f t="shared" si="57"/>
        <v>858448.05447779375</v>
      </c>
      <c r="K620">
        <v>80000</v>
      </c>
      <c r="L620">
        <v>15000</v>
      </c>
      <c r="M620">
        <f t="shared" si="58"/>
        <v>159278.0292348162</v>
      </c>
      <c r="N620">
        <f t="shared" si="59"/>
        <v>174278.0292348162</v>
      </c>
    </row>
    <row r="621" spans="1:14" x14ac:dyDescent="0.2">
      <c r="A621">
        <v>0.17679372539445173</v>
      </c>
      <c r="B621">
        <v>0.17905209509567552</v>
      </c>
      <c r="C621">
        <f t="shared" si="54"/>
        <v>357.11691640980257</v>
      </c>
      <c r="E621">
        <v>3405.3606517118169</v>
      </c>
      <c r="F621">
        <f t="shared" si="55"/>
        <v>1216111.8952025997</v>
      </c>
      <c r="G621">
        <v>1.4862514114810634E-2</v>
      </c>
      <c r="H621">
        <v>0.34125797296060062</v>
      </c>
      <c r="I621">
        <f t="shared" si="56"/>
        <v>269.5866267891476</v>
      </c>
      <c r="J621">
        <f t="shared" si="57"/>
        <v>918039.69109548198</v>
      </c>
      <c r="K621">
        <v>80000</v>
      </c>
      <c r="L621">
        <v>15000</v>
      </c>
      <c r="M621">
        <f t="shared" si="58"/>
        <v>203072.20410711772</v>
      </c>
      <c r="N621">
        <f t="shared" si="59"/>
        <v>218072.20410711772</v>
      </c>
    </row>
    <row r="622" spans="1:14" x14ac:dyDescent="0.2">
      <c r="A622">
        <v>0.19440290536210211</v>
      </c>
      <c r="B622">
        <v>0.44273201696829129</v>
      </c>
      <c r="C622">
        <f t="shared" si="54"/>
        <v>362.74269844660785</v>
      </c>
      <c r="E622">
        <v>2639.2784851195756</v>
      </c>
      <c r="F622">
        <f t="shared" si="55"/>
        <v>957378.99964435014</v>
      </c>
      <c r="G622">
        <v>0.85531174657429732</v>
      </c>
      <c r="H622">
        <v>0.48741111484115118</v>
      </c>
      <c r="I622">
        <f t="shared" si="56"/>
        <v>323.84975737784964</v>
      </c>
      <c r="J622">
        <f t="shared" si="57"/>
        <v>854729.69705855311</v>
      </c>
      <c r="K622">
        <v>80000</v>
      </c>
      <c r="L622">
        <v>15000</v>
      </c>
      <c r="M622">
        <f t="shared" si="58"/>
        <v>7649.3025857970351</v>
      </c>
      <c r="N622">
        <f t="shared" si="59"/>
        <v>22649.302585797035</v>
      </c>
    </row>
    <row r="623" spans="1:14" x14ac:dyDescent="0.2">
      <c r="A623">
        <v>0.23203222754600666</v>
      </c>
      <c r="B623">
        <v>0.50880458998382516</v>
      </c>
      <c r="C623">
        <f t="shared" si="54"/>
        <v>364.81673635059661</v>
      </c>
      <c r="E623">
        <v>2915.3413909880328</v>
      </c>
      <c r="F623">
        <f t="shared" si="55"/>
        <v>1063565.3316080628</v>
      </c>
      <c r="G623">
        <v>0.60701315347758411</v>
      </c>
      <c r="H623">
        <v>8.4597308267464214E-2</v>
      </c>
      <c r="I623">
        <f t="shared" si="56"/>
        <v>288.03857539597766</v>
      </c>
      <c r="J623">
        <f t="shared" si="57"/>
        <v>839730.78105312085</v>
      </c>
      <c r="K623">
        <v>80000</v>
      </c>
      <c r="L623">
        <v>15000</v>
      </c>
      <c r="M623">
        <f t="shared" si="58"/>
        <v>128834.55055494199</v>
      </c>
      <c r="N623">
        <f t="shared" si="59"/>
        <v>143834.55055494199</v>
      </c>
    </row>
    <row r="624" spans="1:14" x14ac:dyDescent="0.2">
      <c r="A624">
        <v>0.50190740684224977</v>
      </c>
      <c r="B624">
        <v>0.28037354655598623</v>
      </c>
      <c r="C624">
        <f t="shared" si="54"/>
        <v>365.64561906796473</v>
      </c>
      <c r="E624">
        <v>3317.526769322285</v>
      </c>
      <c r="F624">
        <f t="shared" si="55"/>
        <v>1213039.1293433919</v>
      </c>
      <c r="G624">
        <v>0.98968474379711291</v>
      </c>
      <c r="H624">
        <v>0.21942808313241982</v>
      </c>
      <c r="I624">
        <f t="shared" si="56"/>
        <v>316.50120548112432</v>
      </c>
      <c r="J624">
        <f t="shared" si="57"/>
        <v>1050001.221706403</v>
      </c>
      <c r="K624">
        <v>80000</v>
      </c>
      <c r="L624">
        <v>15000</v>
      </c>
      <c r="M624">
        <f t="shared" si="58"/>
        <v>68037.907636988908</v>
      </c>
      <c r="N624">
        <f t="shared" si="59"/>
        <v>83037.907636988908</v>
      </c>
    </row>
    <row r="625" spans="1:14" x14ac:dyDescent="0.2">
      <c r="A625">
        <v>0.48750267036957917</v>
      </c>
      <c r="B625">
        <v>0.29074983977782526</v>
      </c>
      <c r="C625">
        <f t="shared" si="54"/>
        <v>365.5650502029481</v>
      </c>
      <c r="E625">
        <v>2858.0412352566782</v>
      </c>
      <c r="F625">
        <f t="shared" si="55"/>
        <v>1044799.9876487034</v>
      </c>
      <c r="G625">
        <v>0.31986449781792659</v>
      </c>
      <c r="H625">
        <v>0.27573473311563462</v>
      </c>
      <c r="I625">
        <f t="shared" si="56"/>
        <v>282.75795770134584</v>
      </c>
      <c r="J625">
        <f t="shared" si="57"/>
        <v>808133.90270741004</v>
      </c>
      <c r="K625">
        <v>80000</v>
      </c>
      <c r="L625">
        <v>15000</v>
      </c>
      <c r="M625">
        <f t="shared" si="58"/>
        <v>141666.08494129335</v>
      </c>
      <c r="N625">
        <f t="shared" si="59"/>
        <v>156666.08494129335</v>
      </c>
    </row>
    <row r="626" spans="1:14" x14ac:dyDescent="0.2">
      <c r="A626">
        <v>0.95037690359202853</v>
      </c>
      <c r="B626">
        <v>0.23368022705771049</v>
      </c>
      <c r="C626">
        <f t="shared" si="54"/>
        <v>373.68114261299479</v>
      </c>
      <c r="E626">
        <v>2627.567603965872</v>
      </c>
      <c r="F626">
        <f t="shared" si="55"/>
        <v>981872.46454285597</v>
      </c>
      <c r="G626">
        <v>0.25702688680684838</v>
      </c>
      <c r="H626">
        <v>0.40464491714224676</v>
      </c>
      <c r="I626">
        <f t="shared" si="56"/>
        <v>286.39194921720025</v>
      </c>
      <c r="J626">
        <f t="shared" si="57"/>
        <v>752514.20779975457</v>
      </c>
      <c r="K626">
        <v>80000</v>
      </c>
      <c r="L626">
        <v>15000</v>
      </c>
      <c r="M626">
        <f t="shared" si="58"/>
        <v>134358.2567431014</v>
      </c>
      <c r="N626">
        <f t="shared" si="59"/>
        <v>149358.2567431014</v>
      </c>
    </row>
    <row r="627" spans="1:14" x14ac:dyDescent="0.2">
      <c r="A627">
        <v>0.68678853724784084</v>
      </c>
      <c r="B627">
        <v>0.65013580736716814</v>
      </c>
      <c r="C627">
        <f t="shared" si="54"/>
        <v>376.73848689230016</v>
      </c>
      <c r="E627">
        <v>3164.3670088924409</v>
      </c>
      <c r="F627">
        <f t="shared" si="55"/>
        <v>1192138.838902052</v>
      </c>
      <c r="G627">
        <v>0.27280495620593892</v>
      </c>
      <c r="H627">
        <v>0.47904904324472791</v>
      </c>
      <c r="I627">
        <f t="shared" si="56"/>
        <v>291.35196996978669</v>
      </c>
      <c r="J627">
        <f t="shared" si="57"/>
        <v>921944.56174821418</v>
      </c>
      <c r="K627">
        <v>80000</v>
      </c>
      <c r="L627">
        <v>15000</v>
      </c>
      <c r="M627">
        <f t="shared" si="58"/>
        <v>175194.27715383784</v>
      </c>
      <c r="N627">
        <f t="shared" si="59"/>
        <v>190194.27715383784</v>
      </c>
    </row>
    <row r="628" spans="1:14" x14ac:dyDescent="0.2">
      <c r="A628">
        <v>0.59636219367046117</v>
      </c>
      <c r="B628">
        <v>0.33640552995391704</v>
      </c>
      <c r="C628">
        <f t="shared" si="54"/>
        <v>368.65535447248755</v>
      </c>
      <c r="E628">
        <v>3038.8740772905294</v>
      </c>
      <c r="F628">
        <f t="shared" si="55"/>
        <v>1120297.2001607937</v>
      </c>
      <c r="G628">
        <v>0.6972563859981078</v>
      </c>
      <c r="H628">
        <v>0.2248908963286233</v>
      </c>
      <c r="I628">
        <f t="shared" si="56"/>
        <v>300.71810052797019</v>
      </c>
      <c r="J628">
        <f t="shared" si="57"/>
        <v>913844.44026649604</v>
      </c>
      <c r="K628">
        <v>80000</v>
      </c>
      <c r="L628">
        <v>15000</v>
      </c>
      <c r="M628">
        <f t="shared" si="58"/>
        <v>111452.75989429769</v>
      </c>
      <c r="N628">
        <f t="shared" si="59"/>
        <v>126452.75989429769</v>
      </c>
    </row>
    <row r="629" spans="1:14" x14ac:dyDescent="0.2">
      <c r="A629">
        <v>0.61778618732261115</v>
      </c>
      <c r="B629">
        <v>5.5696279793694875E-2</v>
      </c>
      <c r="C629">
        <f t="shared" si="54"/>
        <v>363.46964934232614</v>
      </c>
      <c r="E629">
        <v>2869.4238456664607</v>
      </c>
      <c r="F629">
        <f t="shared" si="55"/>
        <v>1042948.4789988974</v>
      </c>
      <c r="G629">
        <v>0.51646473586230046</v>
      </c>
      <c r="H629">
        <v>0.25397503585924863</v>
      </c>
      <c r="I629">
        <f t="shared" si="56"/>
        <v>292.37418744468522</v>
      </c>
      <c r="J629">
        <f t="shared" si="57"/>
        <v>838945.46531113528</v>
      </c>
      <c r="K629">
        <v>80000</v>
      </c>
      <c r="L629">
        <v>15000</v>
      </c>
      <c r="M629">
        <f t="shared" si="58"/>
        <v>109003.01368776208</v>
      </c>
      <c r="N629">
        <f t="shared" si="59"/>
        <v>124003.01368776208</v>
      </c>
    </row>
    <row r="630" spans="1:14" x14ac:dyDescent="0.2">
      <c r="A630">
        <v>3.573717459639271E-2</v>
      </c>
      <c r="B630">
        <v>0.29367961668752096</v>
      </c>
      <c r="C630">
        <f t="shared" si="54"/>
        <v>356.58833582567826</v>
      </c>
      <c r="E630">
        <v>3230.8274815732148</v>
      </c>
      <c r="F630">
        <f t="shared" si="55"/>
        <v>1152075.3949940598</v>
      </c>
      <c r="G630">
        <v>0.99749748222296819</v>
      </c>
      <c r="H630">
        <v>2.1301919614246042E-2</v>
      </c>
      <c r="I630">
        <f t="shared" si="56"/>
        <v>306.03396710104676</v>
      </c>
      <c r="J630">
        <f t="shared" si="57"/>
        <v>988742.95120493497</v>
      </c>
      <c r="K630">
        <v>80000</v>
      </c>
      <c r="L630">
        <v>15000</v>
      </c>
      <c r="M630">
        <f t="shared" si="58"/>
        <v>68332.443789124838</v>
      </c>
      <c r="N630">
        <f t="shared" si="59"/>
        <v>83332.443789124838</v>
      </c>
    </row>
    <row r="631" spans="1:14" x14ac:dyDescent="0.2">
      <c r="A631">
        <v>0.18698690755943478</v>
      </c>
      <c r="B631">
        <v>0.22211371196630755</v>
      </c>
      <c r="C631">
        <f t="shared" si="54"/>
        <v>358.18201239051484</v>
      </c>
      <c r="E631">
        <v>3071.982526606007</v>
      </c>
      <c r="F631">
        <f t="shared" si="55"/>
        <v>1100328.8834082379</v>
      </c>
      <c r="G631">
        <v>0.31900997955259863</v>
      </c>
      <c r="H631">
        <v>0.42139957884456924</v>
      </c>
      <c r="I631">
        <f t="shared" si="56"/>
        <v>290.72252571184424</v>
      </c>
      <c r="J631">
        <f t="shared" si="57"/>
        <v>893094.51907755109</v>
      </c>
      <c r="K631">
        <v>80000</v>
      </c>
      <c r="L631">
        <v>15000</v>
      </c>
      <c r="M631">
        <f t="shared" si="58"/>
        <v>112234.36433068686</v>
      </c>
      <c r="N631">
        <f t="shared" si="59"/>
        <v>127234.36433068686</v>
      </c>
    </row>
    <row r="632" spans="1:14" x14ac:dyDescent="0.2">
      <c r="A632">
        <v>0.3227027191991943</v>
      </c>
      <c r="B632">
        <v>0.84990997039704586</v>
      </c>
      <c r="C632">
        <f t="shared" si="54"/>
        <v>373.45225379192482</v>
      </c>
      <c r="E632">
        <v>3451.5868567978032</v>
      </c>
      <c r="F632">
        <f t="shared" si="55"/>
        <v>1289002.8908297252</v>
      </c>
      <c r="G632">
        <v>0.31876583147679066</v>
      </c>
      <c r="H632">
        <v>0.94033631397442552</v>
      </c>
      <c r="I632">
        <f t="shared" si="56"/>
        <v>319.25061799981688</v>
      </c>
      <c r="J632">
        <f t="shared" si="57"/>
        <v>1101921.237112744</v>
      </c>
      <c r="K632">
        <v>80000</v>
      </c>
      <c r="L632">
        <v>15000</v>
      </c>
      <c r="M632">
        <f t="shared" si="58"/>
        <v>92081.653716981178</v>
      </c>
      <c r="N632">
        <f t="shared" si="59"/>
        <v>107081.65371698118</v>
      </c>
    </row>
    <row r="633" spans="1:14" x14ac:dyDescent="0.2">
      <c r="A633">
        <v>0.94119083223975342</v>
      </c>
      <c r="B633">
        <v>0.66969817194128234</v>
      </c>
      <c r="C633">
        <f t="shared" si="54"/>
        <v>382.21778008362071</v>
      </c>
      <c r="E633">
        <v>3275.223328571883</v>
      </c>
      <c r="F633">
        <f t="shared" si="55"/>
        <v>1251848.5899248321</v>
      </c>
      <c r="G633">
        <v>0.85293130283516949</v>
      </c>
      <c r="H633">
        <v>0.12857448042237618</v>
      </c>
      <c r="I633">
        <f t="shared" si="56"/>
        <v>303.98281807916499</v>
      </c>
      <c r="J633">
        <f t="shared" si="57"/>
        <v>995611.61725790391</v>
      </c>
      <c r="K633">
        <v>80000</v>
      </c>
      <c r="L633">
        <v>15000</v>
      </c>
      <c r="M633">
        <f t="shared" si="58"/>
        <v>161236.9726669282</v>
      </c>
      <c r="N633">
        <f t="shared" si="59"/>
        <v>176236.9726669282</v>
      </c>
    </row>
    <row r="634" spans="1:14" x14ac:dyDescent="0.2">
      <c r="A634">
        <v>0.91405987731559191</v>
      </c>
      <c r="B634">
        <v>8.0172124393444621E-2</v>
      </c>
      <c r="C634">
        <f t="shared" si="54"/>
        <v>369.88464003418073</v>
      </c>
      <c r="E634">
        <v>2948.3131318811502</v>
      </c>
      <c r="F634">
        <f t="shared" si="55"/>
        <v>1090535.7414939073</v>
      </c>
      <c r="G634">
        <v>0.72560808130130927</v>
      </c>
      <c r="H634">
        <v>0.76934110538041323</v>
      </c>
      <c r="I634">
        <f t="shared" si="56"/>
        <v>332.22220526749476</v>
      </c>
      <c r="J634">
        <f t="shared" si="57"/>
        <v>979495.09049266984</v>
      </c>
      <c r="K634">
        <v>80000</v>
      </c>
      <c r="L634">
        <v>15000</v>
      </c>
      <c r="M634">
        <f t="shared" si="58"/>
        <v>16040.651001237449</v>
      </c>
      <c r="N634">
        <f t="shared" si="59"/>
        <v>31040.651001237449</v>
      </c>
    </row>
    <row r="635" spans="1:14" x14ac:dyDescent="0.2">
      <c r="A635">
        <v>0.81743827631458477</v>
      </c>
      <c r="B635">
        <v>0.59938352610858481</v>
      </c>
      <c r="C635">
        <f t="shared" si="54"/>
        <v>378.33643604846338</v>
      </c>
      <c r="E635">
        <v>2743.4940723906038</v>
      </c>
      <c r="F635">
        <f t="shared" si="55"/>
        <v>1037963.769668346</v>
      </c>
      <c r="G635">
        <v>0.31305887020477918</v>
      </c>
      <c r="H635">
        <v>0.61940366832483906</v>
      </c>
      <c r="I635">
        <f t="shared" si="56"/>
        <v>301.28543961912902</v>
      </c>
      <c r="J635">
        <f t="shared" si="57"/>
        <v>826574.81769267761</v>
      </c>
      <c r="K635">
        <v>80000</v>
      </c>
      <c r="L635">
        <v>15000</v>
      </c>
      <c r="M635">
        <f t="shared" si="58"/>
        <v>116388.95197566843</v>
      </c>
      <c r="N635">
        <f t="shared" si="59"/>
        <v>131388.95197566843</v>
      </c>
    </row>
    <row r="636" spans="1:14" x14ac:dyDescent="0.2">
      <c r="A636">
        <v>0.67052217169713435</v>
      </c>
      <c r="B636">
        <v>0.51225318155461286</v>
      </c>
      <c r="C636">
        <f t="shared" si="54"/>
        <v>373.65550706503495</v>
      </c>
      <c r="E636">
        <v>3207.5410066026961</v>
      </c>
      <c r="F636">
        <f t="shared" si="55"/>
        <v>1198515.3612540232</v>
      </c>
      <c r="G636">
        <v>0.50059511093478193</v>
      </c>
      <c r="H636">
        <v>0.11795403912472915</v>
      </c>
      <c r="I636">
        <f t="shared" si="56"/>
        <v>284.02020325327311</v>
      </c>
      <c r="J636">
        <f t="shared" si="57"/>
        <v>911006.448638506</v>
      </c>
      <c r="K636">
        <v>80000</v>
      </c>
      <c r="L636">
        <v>15000</v>
      </c>
      <c r="M636">
        <f t="shared" si="58"/>
        <v>192508.91261551715</v>
      </c>
      <c r="N636">
        <f t="shared" si="59"/>
        <v>207508.91261551715</v>
      </c>
    </row>
    <row r="637" spans="1:14" x14ac:dyDescent="0.2">
      <c r="A637">
        <v>0.40308847315897089</v>
      </c>
      <c r="B637">
        <v>0.23780022583697014</v>
      </c>
      <c r="C637">
        <f t="shared" si="54"/>
        <v>362.8177739799188</v>
      </c>
      <c r="E637">
        <v>3148.4107770011178</v>
      </c>
      <c r="F637">
        <f t="shared" si="55"/>
        <v>1142299.3896859321</v>
      </c>
      <c r="G637">
        <v>0.99810785241248823</v>
      </c>
      <c r="H637">
        <v>0.11569566942350536</v>
      </c>
      <c r="I637">
        <f t="shared" si="56"/>
        <v>311.25919370097967</v>
      </c>
      <c r="J637">
        <f t="shared" si="57"/>
        <v>979971.79988884286</v>
      </c>
      <c r="K637">
        <v>80000</v>
      </c>
      <c r="L637">
        <v>15000</v>
      </c>
      <c r="M637">
        <f t="shared" si="58"/>
        <v>67327.589797089226</v>
      </c>
      <c r="N637">
        <f t="shared" si="59"/>
        <v>82327.589797089226</v>
      </c>
    </row>
    <row r="638" spans="1:14" x14ac:dyDescent="0.2">
      <c r="A638">
        <v>0.44569231238746299</v>
      </c>
      <c r="B638">
        <v>0.48429822687459945</v>
      </c>
      <c r="C638">
        <f t="shared" si="54"/>
        <v>368.59981078524123</v>
      </c>
      <c r="E638">
        <v>3101.8631223814737</v>
      </c>
      <c r="F638">
        <f t="shared" si="55"/>
        <v>1143346.1599915288</v>
      </c>
      <c r="G638">
        <v>0.12515640736106448</v>
      </c>
      <c r="H638">
        <v>0.60127567369609669</v>
      </c>
      <c r="I638">
        <f t="shared" si="56"/>
        <v>289.95376445814384</v>
      </c>
      <c r="J638">
        <f t="shared" si="57"/>
        <v>899396.88916840043</v>
      </c>
      <c r="K638">
        <v>80000</v>
      </c>
      <c r="L638">
        <v>15000</v>
      </c>
      <c r="M638">
        <f t="shared" si="58"/>
        <v>148949.27082312841</v>
      </c>
      <c r="N638">
        <f t="shared" si="59"/>
        <v>163949.27082312841</v>
      </c>
    </row>
    <row r="639" spans="1:14" x14ac:dyDescent="0.2">
      <c r="A639">
        <v>0.48670918912320321</v>
      </c>
      <c r="B639">
        <v>0.30985442670979951</v>
      </c>
      <c r="C639">
        <f t="shared" si="54"/>
        <v>365.93127231666006</v>
      </c>
      <c r="E639">
        <v>2887.3161644041829</v>
      </c>
      <c r="F639">
        <f t="shared" si="55"/>
        <v>1056559.2776208816</v>
      </c>
      <c r="G639">
        <v>0.3855708487197485</v>
      </c>
      <c r="H639">
        <v>0.71645252845851004</v>
      </c>
      <c r="I639">
        <f t="shared" si="56"/>
        <v>310.61128574480421</v>
      </c>
      <c r="J639">
        <f t="shared" si="57"/>
        <v>896832.9861773398</v>
      </c>
      <c r="K639">
        <v>80000</v>
      </c>
      <c r="L639">
        <v>15000</v>
      </c>
      <c r="M639">
        <f t="shared" si="58"/>
        <v>64726.291443541762</v>
      </c>
      <c r="N639">
        <f t="shared" si="59"/>
        <v>79726.291443541762</v>
      </c>
    </row>
    <row r="640" spans="1:14" x14ac:dyDescent="0.2">
      <c r="A640">
        <v>0.29407635731070897</v>
      </c>
      <c r="B640">
        <v>0.64577166051210055</v>
      </c>
      <c r="C640">
        <f t="shared" si="54"/>
        <v>368.79696035645617</v>
      </c>
      <c r="E640">
        <v>3036.1853835784132</v>
      </c>
      <c r="F640">
        <f t="shared" si="55"/>
        <v>1119735.9405424197</v>
      </c>
      <c r="G640">
        <v>0.20712912381359294</v>
      </c>
      <c r="H640">
        <v>0.18115787224951935</v>
      </c>
      <c r="I640">
        <f t="shared" si="56"/>
        <v>271.35578478347117</v>
      </c>
      <c r="J640">
        <f t="shared" si="57"/>
        <v>823886.46750902478</v>
      </c>
      <c r="K640">
        <v>80000</v>
      </c>
      <c r="L640">
        <v>15000</v>
      </c>
      <c r="M640">
        <f t="shared" si="58"/>
        <v>200849.4730333949</v>
      </c>
      <c r="N640">
        <f t="shared" si="59"/>
        <v>215849.4730333949</v>
      </c>
    </row>
    <row r="641" spans="1:14" x14ac:dyDescent="0.2">
      <c r="A641">
        <v>0.18106631672109133</v>
      </c>
      <c r="B641">
        <v>0.79396954252754293</v>
      </c>
      <c r="C641">
        <f t="shared" si="54"/>
        <v>369.5007171849727</v>
      </c>
      <c r="E641">
        <v>3136.5981461276533</v>
      </c>
      <c r="F641">
        <f t="shared" si="55"/>
        <v>1158975.2645152237</v>
      </c>
      <c r="G641">
        <v>0.73281044953764463</v>
      </c>
      <c r="H641">
        <v>0.72057252723776966</v>
      </c>
      <c r="I641">
        <f t="shared" si="56"/>
        <v>329.93606372264776</v>
      </c>
      <c r="J641">
        <f t="shared" si="57"/>
        <v>1034876.8458131122</v>
      </c>
      <c r="K641">
        <v>80000</v>
      </c>
      <c r="L641">
        <v>15000</v>
      </c>
      <c r="M641">
        <f t="shared" si="58"/>
        <v>29098.418702111463</v>
      </c>
      <c r="N641">
        <f t="shared" si="59"/>
        <v>44098.418702111463</v>
      </c>
    </row>
    <row r="642" spans="1:14" x14ac:dyDescent="0.2">
      <c r="A642">
        <v>0.82973723563341162</v>
      </c>
      <c r="B642">
        <v>6.6530350657673879E-3</v>
      </c>
      <c r="C642">
        <f t="shared" si="54"/>
        <v>366.72780541398356</v>
      </c>
      <c r="E642">
        <v>3046.3060700894857</v>
      </c>
      <c r="F642">
        <f t="shared" si="55"/>
        <v>1117165.1397032139</v>
      </c>
      <c r="G642">
        <v>0.13739432966093937</v>
      </c>
      <c r="H642">
        <v>0.32233649708548234</v>
      </c>
      <c r="I642">
        <f t="shared" si="56"/>
        <v>275.28519547105321</v>
      </c>
      <c r="J642">
        <f t="shared" si="57"/>
        <v>838602.96196923999</v>
      </c>
      <c r="K642">
        <v>80000</v>
      </c>
      <c r="L642">
        <v>15000</v>
      </c>
      <c r="M642">
        <f t="shared" si="58"/>
        <v>183562.17773397395</v>
      </c>
      <c r="N642">
        <f t="shared" si="59"/>
        <v>198562.17773397395</v>
      </c>
    </row>
    <row r="643" spans="1:14" x14ac:dyDescent="0.2">
      <c r="A643">
        <v>0.39997558519241921</v>
      </c>
      <c r="B643">
        <v>0.61711478011413923</v>
      </c>
      <c r="C643">
        <f t="shared" si="54"/>
        <v>370.34180730613116</v>
      </c>
      <c r="E643">
        <v>3514.9172466190066</v>
      </c>
      <c r="F643">
        <f t="shared" si="55"/>
        <v>1301720.8056443732</v>
      </c>
      <c r="G643">
        <v>0.23413800469985047</v>
      </c>
      <c r="H643">
        <v>0.27988525040437023</v>
      </c>
      <c r="I643">
        <f t="shared" si="56"/>
        <v>278.27127903073216</v>
      </c>
      <c r="J643">
        <f t="shared" si="57"/>
        <v>978100.51790385041</v>
      </c>
      <c r="K643">
        <v>80000</v>
      </c>
      <c r="L643">
        <v>15000</v>
      </c>
      <c r="M643">
        <f t="shared" si="58"/>
        <v>228620.28774052276</v>
      </c>
      <c r="N643">
        <f t="shared" si="59"/>
        <v>243620.28774052276</v>
      </c>
    </row>
    <row r="644" spans="1:14" x14ac:dyDescent="0.2">
      <c r="A644">
        <v>0.76628925443281348</v>
      </c>
      <c r="B644">
        <v>0.4421216467787713</v>
      </c>
      <c r="C644">
        <f t="shared" ref="C644:C707" si="60">$C$1+($D$1-$C$1)*(A644+B644)/2</f>
        <v>374.16821802423169</v>
      </c>
      <c r="E644">
        <v>2929.4516328518512</v>
      </c>
      <c r="F644">
        <f t="shared" si="55"/>
        <v>1096107.697252353</v>
      </c>
      <c r="G644">
        <v>0.75585192419202241</v>
      </c>
      <c r="H644">
        <v>0.11880855739005707</v>
      </c>
      <c r="I644">
        <f t="shared" si="56"/>
        <v>298.10632648701437</v>
      </c>
      <c r="J644">
        <f t="shared" si="57"/>
        <v>873288.06489085127</v>
      </c>
      <c r="K644">
        <v>80000</v>
      </c>
      <c r="L644">
        <v>15000</v>
      </c>
      <c r="M644">
        <f t="shared" si="58"/>
        <v>127819.63236150169</v>
      </c>
      <c r="N644">
        <f t="shared" si="59"/>
        <v>142819.63236150169</v>
      </c>
    </row>
    <row r="645" spans="1:14" x14ac:dyDescent="0.2">
      <c r="A645">
        <v>0.96978667561876275</v>
      </c>
      <c r="B645">
        <v>0.44544816431165501</v>
      </c>
      <c r="C645">
        <f t="shared" si="60"/>
        <v>378.30469679860835</v>
      </c>
      <c r="E645">
        <v>3258.7501057860209</v>
      </c>
      <c r="F645">
        <f t="shared" ref="F645:F708" si="61">C645*E645</f>
        <v>1232800.4707118135</v>
      </c>
      <c r="G645">
        <v>0.26621295815912349</v>
      </c>
      <c r="H645">
        <v>0.78844569231238748</v>
      </c>
      <c r="I645">
        <f t="shared" ref="I645:I708" si="62">$I$1+($J$1-$I$1)*(G645+H645)/2</f>
        <v>308.0062257759331</v>
      </c>
      <c r="J645">
        <f t="shared" ref="J645:J708" si="63">I645*E645</f>
        <v>1003715.3208300751</v>
      </c>
      <c r="K645">
        <v>80000</v>
      </c>
      <c r="L645">
        <v>15000</v>
      </c>
      <c r="M645">
        <f t="shared" ref="M645:M708" si="64">F645-J645-K645-L645</f>
        <v>134085.14988173847</v>
      </c>
      <c r="N645">
        <f t="shared" ref="N645:N708" si="65">M645+L645</f>
        <v>149085.14988173847</v>
      </c>
    </row>
    <row r="646" spans="1:14" x14ac:dyDescent="0.2">
      <c r="A646">
        <v>0.17007965330973235</v>
      </c>
      <c r="B646">
        <v>5.8198797570726643E-2</v>
      </c>
      <c r="C646">
        <f t="shared" si="60"/>
        <v>354.56556901760916</v>
      </c>
      <c r="E646">
        <v>2776.9685933235451</v>
      </c>
      <c r="F646">
        <f t="shared" si="61"/>
        <v>984617.4494357924</v>
      </c>
      <c r="G646">
        <v>0.8086489455854976</v>
      </c>
      <c r="H646">
        <v>4.7486800744651635E-2</v>
      </c>
      <c r="I646">
        <f t="shared" si="62"/>
        <v>297.08746604815821</v>
      </c>
      <c r="J646">
        <f t="shared" si="63"/>
        <v>825002.56268581038</v>
      </c>
      <c r="K646">
        <v>80000</v>
      </c>
      <c r="L646">
        <v>15000</v>
      </c>
      <c r="M646">
        <f t="shared" si="64"/>
        <v>64614.886749982019</v>
      </c>
      <c r="N646">
        <f t="shared" si="65"/>
        <v>79614.886749982019</v>
      </c>
    </row>
    <row r="647" spans="1:14" x14ac:dyDescent="0.2">
      <c r="A647">
        <v>0.15659047212134158</v>
      </c>
      <c r="B647">
        <v>0.2270271919919431</v>
      </c>
      <c r="C647">
        <f t="shared" si="60"/>
        <v>357.6723532822657</v>
      </c>
      <c r="E647">
        <v>2774.7966062888736</v>
      </c>
      <c r="F647">
        <f t="shared" si="61"/>
        <v>992468.03205098596</v>
      </c>
      <c r="G647">
        <v>0.75231177709280683</v>
      </c>
      <c r="H647">
        <v>0.91427350688192388</v>
      </c>
      <c r="I647">
        <f t="shared" si="62"/>
        <v>341.66219061861023</v>
      </c>
      <c r="J647">
        <f t="shared" si="63"/>
        <v>948043.08702574193</v>
      </c>
      <c r="K647">
        <v>80000</v>
      </c>
      <c r="L647">
        <v>15000</v>
      </c>
      <c r="M647">
        <f t="shared" si="64"/>
        <v>-50575.054974755971</v>
      </c>
      <c r="N647">
        <f t="shared" si="65"/>
        <v>-35575.054974755971</v>
      </c>
    </row>
    <row r="648" spans="1:14" x14ac:dyDescent="0.2">
      <c r="A648">
        <v>0.45741142002624591</v>
      </c>
      <c r="B648">
        <v>0.32541886654255808</v>
      </c>
      <c r="C648">
        <f t="shared" si="60"/>
        <v>365.65660573137609</v>
      </c>
      <c r="E648">
        <v>2769.4652620339184</v>
      </c>
      <c r="F648">
        <f t="shared" si="61"/>
        <v>1012673.2674062786</v>
      </c>
      <c r="G648">
        <v>0.47755363628040409</v>
      </c>
      <c r="H648">
        <v>0.50486770226142152</v>
      </c>
      <c r="I648">
        <f t="shared" si="62"/>
        <v>304.03317361980044</v>
      </c>
      <c r="J648">
        <f t="shared" si="63"/>
        <v>842009.31284596445</v>
      </c>
      <c r="K648">
        <v>80000</v>
      </c>
      <c r="L648">
        <v>15000</v>
      </c>
      <c r="M648">
        <f t="shared" si="64"/>
        <v>75663.954560314189</v>
      </c>
      <c r="N648">
        <f t="shared" si="65"/>
        <v>90663.954560314189</v>
      </c>
    </row>
    <row r="649" spans="1:14" x14ac:dyDescent="0.2">
      <c r="A649">
        <v>0.89129306924649798</v>
      </c>
      <c r="B649">
        <v>0.64247566148869284</v>
      </c>
      <c r="C649">
        <f t="shared" si="60"/>
        <v>380.6753746147038</v>
      </c>
      <c r="E649">
        <v>3134.692754727439</v>
      </c>
      <c r="F649">
        <f t="shared" si="61"/>
        <v>1193300.3387078657</v>
      </c>
      <c r="G649">
        <v>0.17715994750816369</v>
      </c>
      <c r="H649">
        <v>0.6802575762199774</v>
      </c>
      <c r="I649">
        <f t="shared" si="62"/>
        <v>297.15796380504776</v>
      </c>
      <c r="J649">
        <f t="shared" si="63"/>
        <v>931498.91614924173</v>
      </c>
      <c r="K649">
        <v>80000</v>
      </c>
      <c r="L649">
        <v>15000</v>
      </c>
      <c r="M649">
        <f t="shared" si="64"/>
        <v>166801.42255862395</v>
      </c>
      <c r="N649">
        <f t="shared" si="65"/>
        <v>181801.42255862395</v>
      </c>
    </row>
    <row r="650" spans="1:14" x14ac:dyDescent="0.2">
      <c r="A650">
        <v>0.66698202459791867</v>
      </c>
      <c r="B650">
        <v>0.38584551530503253</v>
      </c>
      <c r="C650">
        <f t="shared" si="60"/>
        <v>371.05655079805905</v>
      </c>
      <c r="E650">
        <v>3116.038734176982</v>
      </c>
      <c r="F650">
        <f t="shared" si="61"/>
        <v>1156226.584856861</v>
      </c>
      <c r="G650">
        <v>0.76299325540940577</v>
      </c>
      <c r="H650">
        <v>0.78331858272041999</v>
      </c>
      <c r="I650">
        <f t="shared" si="62"/>
        <v>335.04715109714039</v>
      </c>
      <c r="J650">
        <f t="shared" si="63"/>
        <v>1044019.9005943374</v>
      </c>
      <c r="K650">
        <v>80000</v>
      </c>
      <c r="L650">
        <v>15000</v>
      </c>
      <c r="M650">
        <f t="shared" si="64"/>
        <v>17206.68426252366</v>
      </c>
      <c r="N650">
        <f t="shared" si="65"/>
        <v>32206.68426252366</v>
      </c>
    </row>
    <row r="651" spans="1:14" x14ac:dyDescent="0.2">
      <c r="A651">
        <v>0.47264015625476852</v>
      </c>
      <c r="B651">
        <v>0.12021240882595294</v>
      </c>
      <c r="C651">
        <f t="shared" si="60"/>
        <v>361.85705130161443</v>
      </c>
      <c r="E651">
        <v>2900.397824603715</v>
      </c>
      <c r="F651">
        <f t="shared" si="61"/>
        <v>1049529.4044127173</v>
      </c>
      <c r="G651">
        <v>0.28339487899410992</v>
      </c>
      <c r="H651">
        <v>0.49967955565050204</v>
      </c>
      <c r="I651">
        <f t="shared" si="62"/>
        <v>293.06909390545366</v>
      </c>
      <c r="J651">
        <f t="shared" si="63"/>
        <v>850016.96242195962</v>
      </c>
      <c r="K651">
        <v>80000</v>
      </c>
      <c r="L651">
        <v>15000</v>
      </c>
      <c r="M651">
        <f t="shared" si="64"/>
        <v>104512.44199075771</v>
      </c>
      <c r="N651">
        <f t="shared" si="65"/>
        <v>119512.44199075771</v>
      </c>
    </row>
    <row r="652" spans="1:14" x14ac:dyDescent="0.2">
      <c r="A652">
        <v>3.9185766167180398E-2</v>
      </c>
      <c r="B652">
        <v>0.44062623981444748</v>
      </c>
      <c r="C652">
        <f t="shared" si="60"/>
        <v>359.59624011963257</v>
      </c>
      <c r="E652">
        <v>2892.8774402884301</v>
      </c>
      <c r="F652">
        <f t="shared" si="61"/>
        <v>1040267.8506546264</v>
      </c>
      <c r="G652">
        <v>1.5259254737998596E-3</v>
      </c>
      <c r="H652">
        <v>0.6429029206213569</v>
      </c>
      <c r="I652">
        <f t="shared" si="62"/>
        <v>285.44358653523364</v>
      </c>
      <c r="J652">
        <f t="shared" si="63"/>
        <v>825753.31196279568</v>
      </c>
      <c r="K652">
        <v>80000</v>
      </c>
      <c r="L652">
        <v>15000</v>
      </c>
      <c r="M652">
        <f t="shared" si="64"/>
        <v>119514.5386918307</v>
      </c>
      <c r="N652">
        <f t="shared" si="65"/>
        <v>134514.5386918307</v>
      </c>
    </row>
    <row r="653" spans="1:14" x14ac:dyDescent="0.2">
      <c r="A653">
        <v>3.0213324381237222E-2</v>
      </c>
      <c r="B653">
        <v>0.57261879329813536</v>
      </c>
      <c r="C653">
        <f t="shared" si="60"/>
        <v>362.05664235358745</v>
      </c>
      <c r="E653">
        <v>3094.8989509197418</v>
      </c>
      <c r="F653">
        <f t="shared" si="61"/>
        <v>1120528.7225936418</v>
      </c>
      <c r="G653">
        <v>0.98074282052064576</v>
      </c>
      <c r="H653">
        <v>0.57356486709189125</v>
      </c>
      <c r="I653">
        <f t="shared" si="62"/>
        <v>335.48692281868955</v>
      </c>
      <c r="J653">
        <f t="shared" si="63"/>
        <v>1038298.1254788546</v>
      </c>
      <c r="K653">
        <v>80000</v>
      </c>
      <c r="L653">
        <v>15000</v>
      </c>
      <c r="M653">
        <f t="shared" si="64"/>
        <v>-12769.402885212796</v>
      </c>
      <c r="N653">
        <f t="shared" si="65"/>
        <v>2230.5971147872042</v>
      </c>
    </row>
    <row r="654" spans="1:14" x14ac:dyDescent="0.2">
      <c r="A654">
        <v>0.43333231604968414</v>
      </c>
      <c r="B654">
        <v>0.62346263008514669</v>
      </c>
      <c r="C654">
        <f t="shared" si="60"/>
        <v>371.13589892269664</v>
      </c>
      <c r="E654">
        <v>3081.5862222225405</v>
      </c>
      <c r="F654">
        <f t="shared" si="61"/>
        <v>1143687.2726923593</v>
      </c>
      <c r="G654">
        <v>0.29990539262062443</v>
      </c>
      <c r="H654">
        <v>0.13525803399761957</v>
      </c>
      <c r="I654">
        <f t="shared" si="62"/>
        <v>273.93398846400339</v>
      </c>
      <c r="J654">
        <f t="shared" si="63"/>
        <v>844151.20464914117</v>
      </c>
      <c r="K654">
        <v>80000</v>
      </c>
      <c r="L654">
        <v>15000</v>
      </c>
      <c r="M654">
        <f t="shared" si="64"/>
        <v>204536.06804321811</v>
      </c>
      <c r="N654">
        <f t="shared" si="65"/>
        <v>219536.06804321811</v>
      </c>
    </row>
    <row r="655" spans="1:14" x14ac:dyDescent="0.2">
      <c r="A655">
        <v>0.52870265816217532</v>
      </c>
      <c r="B655">
        <v>0.50871303445539717</v>
      </c>
      <c r="C655">
        <f t="shared" si="60"/>
        <v>370.74831385235143</v>
      </c>
      <c r="E655">
        <v>2723.8285232015187</v>
      </c>
      <c r="F655">
        <f t="shared" si="61"/>
        <v>1009854.8321999036</v>
      </c>
      <c r="G655">
        <v>0.49952696310312206</v>
      </c>
      <c r="H655">
        <v>0.55504013183996093</v>
      </c>
      <c r="I655">
        <f t="shared" si="62"/>
        <v>308.00119022186959</v>
      </c>
      <c r="J655">
        <f t="shared" si="63"/>
        <v>838942.42710634507</v>
      </c>
      <c r="K655">
        <v>80000</v>
      </c>
      <c r="L655">
        <v>15000</v>
      </c>
      <c r="M655">
        <f t="shared" si="64"/>
        <v>75912.405093558482</v>
      </c>
      <c r="N655">
        <f t="shared" si="65"/>
        <v>90912.405093558482</v>
      </c>
    </row>
    <row r="656" spans="1:14" x14ac:dyDescent="0.2">
      <c r="A656">
        <v>0.61369670705282753</v>
      </c>
      <c r="B656">
        <v>0.26685384685811947</v>
      </c>
      <c r="C656">
        <f t="shared" si="60"/>
        <v>367.61101107821895</v>
      </c>
      <c r="E656">
        <v>2732.7353185028187</v>
      </c>
      <c r="F656">
        <f t="shared" si="61"/>
        <v>1004583.5934439799</v>
      </c>
      <c r="G656">
        <v>0.16568498794518877</v>
      </c>
      <c r="H656">
        <v>0.83565782647175513</v>
      </c>
      <c r="I656">
        <f t="shared" si="62"/>
        <v>305.07385479293191</v>
      </c>
      <c r="J656">
        <f t="shared" si="63"/>
        <v>833686.09774444543</v>
      </c>
      <c r="K656">
        <v>80000</v>
      </c>
      <c r="L656">
        <v>15000</v>
      </c>
      <c r="M656">
        <f t="shared" si="64"/>
        <v>75897.495699534426</v>
      </c>
      <c r="N656">
        <f t="shared" si="65"/>
        <v>90897.495699534426</v>
      </c>
    </row>
    <row r="657" spans="1:14" x14ac:dyDescent="0.2">
      <c r="A657">
        <v>0.59385967589342936</v>
      </c>
      <c r="B657">
        <v>0.68044068727683338</v>
      </c>
      <c r="C657">
        <f t="shared" si="60"/>
        <v>375.48600726340527</v>
      </c>
      <c r="E657">
        <v>2954.9385165664717</v>
      </c>
      <c r="F657">
        <f t="shared" si="61"/>
        <v>1109538.0652943943</v>
      </c>
      <c r="G657">
        <v>0.31952879421369063</v>
      </c>
      <c r="H657">
        <v>0.88814966277047025</v>
      </c>
      <c r="I657">
        <f t="shared" si="62"/>
        <v>316.42231513412884</v>
      </c>
      <c r="J657">
        <f t="shared" si="63"/>
        <v>935008.48649097129</v>
      </c>
      <c r="K657">
        <v>80000</v>
      </c>
      <c r="L657">
        <v>15000</v>
      </c>
      <c r="M657">
        <f t="shared" si="64"/>
        <v>79529.578803422977</v>
      </c>
      <c r="N657">
        <f t="shared" si="65"/>
        <v>94529.578803422977</v>
      </c>
    </row>
    <row r="658" spans="1:14" x14ac:dyDescent="0.2">
      <c r="A658">
        <v>0.9362773522141179</v>
      </c>
      <c r="B658">
        <v>0.96740623187963504</v>
      </c>
      <c r="C658">
        <f t="shared" si="60"/>
        <v>388.07367168187506</v>
      </c>
      <c r="E658">
        <v>2974.6259504718182</v>
      </c>
      <c r="F658">
        <f t="shared" si="61"/>
        <v>1154374.0144797859</v>
      </c>
      <c r="G658">
        <v>0.11700796533097324</v>
      </c>
      <c r="H658">
        <v>0.13946958830530717</v>
      </c>
      <c r="I658">
        <f t="shared" si="62"/>
        <v>264.10626544999542</v>
      </c>
      <c r="J658">
        <f t="shared" si="63"/>
        <v>785617.35088975495</v>
      </c>
      <c r="K658">
        <v>80000</v>
      </c>
      <c r="L658">
        <v>15000</v>
      </c>
      <c r="M658">
        <f t="shared" si="64"/>
        <v>273756.66359003098</v>
      </c>
      <c r="N658">
        <f t="shared" si="65"/>
        <v>288756.66359003098</v>
      </c>
    </row>
    <row r="659" spans="1:14" x14ac:dyDescent="0.2">
      <c r="A659">
        <v>0.94259468367564925</v>
      </c>
      <c r="B659">
        <v>0.91821039460432752</v>
      </c>
      <c r="C659">
        <f t="shared" si="60"/>
        <v>387.21610156559956</v>
      </c>
      <c r="E659">
        <v>3165.4129277994798</v>
      </c>
      <c r="F659">
        <f t="shared" si="61"/>
        <v>1225698.8537478652</v>
      </c>
      <c r="G659">
        <v>0.90545365764336072</v>
      </c>
      <c r="H659">
        <v>0.72624897000030519</v>
      </c>
      <c r="I659">
        <f t="shared" si="62"/>
        <v>339.74364452040163</v>
      </c>
      <c r="J659">
        <f t="shared" si="63"/>
        <v>1075428.9245025902</v>
      </c>
      <c r="K659">
        <v>80000</v>
      </c>
      <c r="L659">
        <v>15000</v>
      </c>
      <c r="M659">
        <f t="shared" si="64"/>
        <v>55269.92924527498</v>
      </c>
      <c r="N659">
        <f t="shared" si="65"/>
        <v>70269.92924527498</v>
      </c>
    </row>
    <row r="660" spans="1:14" x14ac:dyDescent="0.2">
      <c r="A660">
        <v>0.46708578753013702</v>
      </c>
      <c r="B660">
        <v>0.35560167241431928</v>
      </c>
      <c r="C660">
        <f t="shared" si="60"/>
        <v>366.45374919888911</v>
      </c>
      <c r="E660">
        <v>2692.1314959763549</v>
      </c>
      <c r="F660">
        <f t="shared" si="61"/>
        <v>986541.68003694934</v>
      </c>
      <c r="G660">
        <v>0.55171361430707722</v>
      </c>
      <c r="H660">
        <v>0.77950376903592034</v>
      </c>
      <c r="I660">
        <f t="shared" si="62"/>
        <v>323.21695608386483</v>
      </c>
      <c r="J660">
        <f t="shared" si="63"/>
        <v>870142.54750697885</v>
      </c>
      <c r="K660">
        <v>80000</v>
      </c>
      <c r="L660">
        <v>15000</v>
      </c>
      <c r="M660">
        <f t="shared" si="64"/>
        <v>21399.132529970491</v>
      </c>
      <c r="N660">
        <f t="shared" si="65"/>
        <v>36399.132529970491</v>
      </c>
    </row>
    <row r="661" spans="1:14" x14ac:dyDescent="0.2">
      <c r="A661">
        <v>0.6973174230170599</v>
      </c>
      <c r="B661">
        <v>0.31202124088259531</v>
      </c>
      <c r="C661">
        <f t="shared" si="60"/>
        <v>370.1867732779931</v>
      </c>
      <c r="E661">
        <v>3185.1998376878328</v>
      </c>
      <c r="F661">
        <f t="shared" si="61"/>
        <v>1179118.8501592462</v>
      </c>
      <c r="G661">
        <v>0.78014465773491626</v>
      </c>
      <c r="H661">
        <v>0.83697012237922297</v>
      </c>
      <c r="I661">
        <f t="shared" si="62"/>
        <v>338.94131290627763</v>
      </c>
      <c r="J661">
        <f t="shared" si="63"/>
        <v>1079595.8148547765</v>
      </c>
      <c r="K661">
        <v>80000</v>
      </c>
      <c r="L661">
        <v>15000</v>
      </c>
      <c r="M661">
        <f t="shared" si="64"/>
        <v>4523.0353044697549</v>
      </c>
      <c r="N661">
        <f t="shared" si="65"/>
        <v>19523.035304469755</v>
      </c>
    </row>
    <row r="662" spans="1:14" x14ac:dyDescent="0.2">
      <c r="A662">
        <v>6.3325907162694178E-2</v>
      </c>
      <c r="B662">
        <v>0.97756889553514204</v>
      </c>
      <c r="C662">
        <f t="shared" si="60"/>
        <v>370.8178960539567</v>
      </c>
      <c r="E662">
        <v>3193.37676349096</v>
      </c>
      <c r="F662">
        <f t="shared" si="61"/>
        <v>1184161.2527453115</v>
      </c>
      <c r="G662">
        <v>0.65761284218878746</v>
      </c>
      <c r="H662">
        <v>0.21994689779351176</v>
      </c>
      <c r="I662">
        <f t="shared" si="62"/>
        <v>298.26578569902642</v>
      </c>
      <c r="J662">
        <f t="shared" si="63"/>
        <v>952475.02939564525</v>
      </c>
      <c r="K662">
        <v>80000</v>
      </c>
      <c r="L662">
        <v>15000</v>
      </c>
      <c r="M662">
        <f t="shared" si="64"/>
        <v>136686.22334966622</v>
      </c>
      <c r="N662">
        <f t="shared" si="65"/>
        <v>151686.22334966622</v>
      </c>
    </row>
    <row r="663" spans="1:14" x14ac:dyDescent="0.2">
      <c r="A663">
        <v>0.36677144688253427</v>
      </c>
      <c r="B663">
        <v>0.39500106814783165</v>
      </c>
      <c r="C663">
        <f t="shared" si="60"/>
        <v>365.23545030060734</v>
      </c>
      <c r="E663">
        <v>3016.0468971444061</v>
      </c>
      <c r="F663">
        <f t="shared" si="61"/>
        <v>1101567.2466062866</v>
      </c>
      <c r="G663">
        <v>0.96740623187963504</v>
      </c>
      <c r="H663">
        <v>0.39963988158818325</v>
      </c>
      <c r="I663">
        <f t="shared" si="62"/>
        <v>325.18753624072997</v>
      </c>
      <c r="J663">
        <f t="shared" si="63"/>
        <v>980780.85966888769</v>
      </c>
      <c r="K663">
        <v>80000</v>
      </c>
      <c r="L663">
        <v>15000</v>
      </c>
      <c r="M663">
        <f t="shared" si="64"/>
        <v>25786.386937398929</v>
      </c>
      <c r="N663">
        <f t="shared" si="65"/>
        <v>40786.386937398929</v>
      </c>
    </row>
    <row r="664" spans="1:14" x14ac:dyDescent="0.2">
      <c r="A664">
        <v>0.44874416333506273</v>
      </c>
      <c r="B664">
        <v>0.19394512771996217</v>
      </c>
      <c r="C664">
        <f t="shared" si="60"/>
        <v>362.85378582110047</v>
      </c>
      <c r="E664">
        <v>2784.3320898027741</v>
      </c>
      <c r="F664">
        <f t="shared" si="61"/>
        <v>1010305.4397681128</v>
      </c>
      <c r="G664">
        <v>0.64513077181310463</v>
      </c>
      <c r="H664">
        <v>8.4017456587420269E-2</v>
      </c>
      <c r="I664">
        <f t="shared" si="62"/>
        <v>290.10315256202887</v>
      </c>
      <c r="J664">
        <f t="shared" si="63"/>
        <v>807743.51703140687</v>
      </c>
      <c r="K664">
        <v>80000</v>
      </c>
      <c r="L664">
        <v>15000</v>
      </c>
      <c r="M664">
        <f t="shared" si="64"/>
        <v>107561.92273670598</v>
      </c>
      <c r="N664">
        <f t="shared" si="65"/>
        <v>122561.92273670598</v>
      </c>
    </row>
    <row r="665" spans="1:14" x14ac:dyDescent="0.2">
      <c r="A665">
        <v>0.77367473372600482</v>
      </c>
      <c r="B665">
        <v>0.48445081942197943</v>
      </c>
      <c r="C665">
        <f t="shared" si="60"/>
        <v>375.16251106295971</v>
      </c>
      <c r="E665">
        <v>2862.7572495024651</v>
      </c>
      <c r="F665">
        <f t="shared" si="61"/>
        <v>1073999.1982870367</v>
      </c>
      <c r="G665">
        <v>0.33451338236640521</v>
      </c>
      <c r="H665">
        <v>0.10174871059297463</v>
      </c>
      <c r="I665">
        <f t="shared" si="62"/>
        <v>273.99441511276586</v>
      </c>
      <c r="J665">
        <f t="shared" si="63"/>
        <v>784379.49818725826</v>
      </c>
      <c r="K665">
        <v>80000</v>
      </c>
      <c r="L665">
        <v>15000</v>
      </c>
      <c r="M665">
        <f t="shared" si="64"/>
        <v>194619.70009977848</v>
      </c>
      <c r="N665">
        <f t="shared" si="65"/>
        <v>209619.70009977848</v>
      </c>
    </row>
    <row r="666" spans="1:14" x14ac:dyDescent="0.2">
      <c r="A666">
        <v>0.81417279580065305</v>
      </c>
      <c r="B666">
        <v>0.50291451765495776</v>
      </c>
      <c r="C666">
        <f t="shared" si="60"/>
        <v>376.34174626911221</v>
      </c>
      <c r="E666">
        <v>3162.7324763830984</v>
      </c>
      <c r="F666">
        <f t="shared" si="61"/>
        <v>1190268.2631440489</v>
      </c>
      <c r="G666">
        <v>8.3346049378948336E-2</v>
      </c>
      <c r="H666">
        <v>0.27057710501419113</v>
      </c>
      <c r="I666">
        <f t="shared" si="62"/>
        <v>269.46577349162266</v>
      </c>
      <c r="J666">
        <f t="shared" si="63"/>
        <v>852248.15309564676</v>
      </c>
      <c r="K666">
        <v>80000</v>
      </c>
      <c r="L666">
        <v>15000</v>
      </c>
      <c r="M666">
        <f t="shared" si="64"/>
        <v>243020.1100484021</v>
      </c>
      <c r="N666">
        <f t="shared" si="65"/>
        <v>258020.1100484021</v>
      </c>
    </row>
    <row r="667" spans="1:14" x14ac:dyDescent="0.2">
      <c r="A667">
        <v>0.71126438184759055</v>
      </c>
      <c r="B667">
        <v>0.83809930722983494</v>
      </c>
      <c r="C667">
        <f t="shared" si="60"/>
        <v>380.98727378154854</v>
      </c>
      <c r="E667">
        <v>3002.4957103050838</v>
      </c>
      <c r="F667">
        <f t="shared" si="61"/>
        <v>1143912.6552099281</v>
      </c>
      <c r="G667">
        <v>0.86712240974150823</v>
      </c>
      <c r="H667">
        <v>0.44016846217230748</v>
      </c>
      <c r="I667">
        <f t="shared" si="62"/>
        <v>321.90099795525987</v>
      </c>
      <c r="J667">
        <f t="shared" si="63"/>
        <v>966506.36550359335</v>
      </c>
      <c r="K667">
        <v>80000</v>
      </c>
      <c r="L667">
        <v>15000</v>
      </c>
      <c r="M667">
        <f t="shared" si="64"/>
        <v>82406.289706334705</v>
      </c>
      <c r="N667">
        <f t="shared" si="65"/>
        <v>97406.289706334705</v>
      </c>
    </row>
    <row r="668" spans="1:14" x14ac:dyDescent="0.2">
      <c r="A668">
        <v>0.97503585924863434</v>
      </c>
      <c r="B668">
        <v>0.19299905392620625</v>
      </c>
      <c r="C668">
        <f t="shared" si="60"/>
        <v>373.36069826349683</v>
      </c>
      <c r="E668">
        <v>2901.4320906098874</v>
      </c>
      <c r="F668">
        <f t="shared" si="61"/>
        <v>1083280.7113142249</v>
      </c>
      <c r="G668">
        <v>0.6207159642323069</v>
      </c>
      <c r="H668">
        <v>0.91665395062105171</v>
      </c>
      <c r="I668">
        <f t="shared" si="62"/>
        <v>334.55534531693473</v>
      </c>
      <c r="J668">
        <f t="shared" si="63"/>
        <v>970689.61498762679</v>
      </c>
      <c r="K668">
        <v>80000</v>
      </c>
      <c r="L668">
        <v>15000</v>
      </c>
      <c r="M668">
        <f t="shared" si="64"/>
        <v>17591.096326598083</v>
      </c>
      <c r="N668">
        <f t="shared" si="65"/>
        <v>32591.096326598083</v>
      </c>
    </row>
    <row r="669" spans="1:14" x14ac:dyDescent="0.2">
      <c r="A669">
        <v>0.60924100466933195</v>
      </c>
      <c r="B669">
        <v>0.78035828730124823</v>
      </c>
      <c r="C669">
        <f t="shared" si="60"/>
        <v>377.79198583941161</v>
      </c>
      <c r="E669">
        <v>3016.2771129907924</v>
      </c>
      <c r="F669">
        <f t="shared" si="61"/>
        <v>1139525.3203587588</v>
      </c>
      <c r="G669">
        <v>0.40638447218237861</v>
      </c>
      <c r="H669">
        <v>0.63399151585436564</v>
      </c>
      <c r="I669">
        <f t="shared" si="62"/>
        <v>307.22067934202096</v>
      </c>
      <c r="J669">
        <f t="shared" si="63"/>
        <v>926662.70373682096</v>
      </c>
      <c r="K669">
        <v>80000</v>
      </c>
      <c r="L669">
        <v>15000</v>
      </c>
      <c r="M669">
        <f t="shared" si="64"/>
        <v>117862.61662193784</v>
      </c>
      <c r="N669">
        <f t="shared" si="65"/>
        <v>132862.61662193784</v>
      </c>
    </row>
    <row r="670" spans="1:14" x14ac:dyDescent="0.2">
      <c r="A670">
        <v>0.61656544694357129</v>
      </c>
      <c r="B670">
        <v>0.73250526444288466</v>
      </c>
      <c r="C670">
        <f t="shared" si="60"/>
        <v>376.98141422772915</v>
      </c>
      <c r="E670">
        <v>2676.690549677005</v>
      </c>
      <c r="F670">
        <f t="shared" si="61"/>
        <v>1009062.5888672351</v>
      </c>
      <c r="G670">
        <v>0.87200537125766775</v>
      </c>
      <c r="H670">
        <v>0.86205633716849273</v>
      </c>
      <c r="I670">
        <f t="shared" si="62"/>
        <v>345.37339396343884</v>
      </c>
      <c r="J670">
        <f t="shared" si="63"/>
        <v>924457.6997318099</v>
      </c>
      <c r="K670">
        <v>80000</v>
      </c>
      <c r="L670">
        <v>15000</v>
      </c>
      <c r="M670">
        <f t="shared" si="64"/>
        <v>-10395.110864574788</v>
      </c>
      <c r="N670">
        <f t="shared" si="65"/>
        <v>4604.8891354252119</v>
      </c>
    </row>
    <row r="671" spans="1:14" x14ac:dyDescent="0.2">
      <c r="A671">
        <v>0.99111911374248485</v>
      </c>
      <c r="B671">
        <v>0.45612964262825406</v>
      </c>
      <c r="C671">
        <f t="shared" si="60"/>
        <v>378.94497512741475</v>
      </c>
      <c r="E671">
        <v>3266.5547071956098</v>
      </c>
      <c r="F671">
        <f t="shared" si="61"/>
        <v>1237844.49227058</v>
      </c>
      <c r="G671">
        <v>0.88076418347727892</v>
      </c>
      <c r="H671">
        <v>5.4689168980986969E-2</v>
      </c>
      <c r="I671">
        <f t="shared" si="62"/>
        <v>301.44993438520464</v>
      </c>
      <c r="J671">
        <f t="shared" si="63"/>
        <v>984702.70214979793</v>
      </c>
      <c r="K671">
        <v>80000</v>
      </c>
      <c r="L671">
        <v>15000</v>
      </c>
      <c r="M671">
        <f t="shared" si="64"/>
        <v>158141.7901207821</v>
      </c>
      <c r="N671">
        <f t="shared" si="65"/>
        <v>173141.7901207821</v>
      </c>
    </row>
    <row r="672" spans="1:14" x14ac:dyDescent="0.2">
      <c r="A672">
        <v>0.65819269386883139</v>
      </c>
      <c r="B672">
        <v>0.80114139225440228</v>
      </c>
      <c r="C672">
        <f t="shared" si="60"/>
        <v>379.18668172246464</v>
      </c>
      <c r="E672">
        <v>2825.8195432754292</v>
      </c>
      <c r="F672">
        <f t="shared" si="61"/>
        <v>1071513.1357611006</v>
      </c>
      <c r="G672">
        <v>0.75234229560228283</v>
      </c>
      <c r="H672">
        <v>0.77193517868587302</v>
      </c>
      <c r="I672">
        <f t="shared" si="62"/>
        <v>333.83526108584857</v>
      </c>
      <c r="J672">
        <f t="shared" si="63"/>
        <v>943358.20501084626</v>
      </c>
      <c r="K672">
        <v>80000</v>
      </c>
      <c r="L672">
        <v>15000</v>
      </c>
      <c r="M672">
        <f t="shared" si="64"/>
        <v>33154.930750254309</v>
      </c>
      <c r="N672">
        <f t="shared" si="65"/>
        <v>48154.930750254309</v>
      </c>
    </row>
    <row r="673" spans="1:14" x14ac:dyDescent="0.2">
      <c r="A673">
        <v>3.5096285897396771E-3</v>
      </c>
      <c r="B673">
        <v>0.36741233558153019</v>
      </c>
      <c r="C673">
        <f t="shared" si="60"/>
        <v>357.41843928342541</v>
      </c>
      <c r="E673">
        <v>2892.7725641806319</v>
      </c>
      <c r="F673">
        <f t="shared" si="61"/>
        <v>1033930.255091354</v>
      </c>
      <c r="G673">
        <v>0.56273079622791222</v>
      </c>
      <c r="H673">
        <v>0.58049256874294264</v>
      </c>
      <c r="I673">
        <f t="shared" si="62"/>
        <v>312.87728507339699</v>
      </c>
      <c r="J673">
        <f t="shared" si="63"/>
        <v>905082.82621564518</v>
      </c>
      <c r="K673">
        <v>80000</v>
      </c>
      <c r="L673">
        <v>15000</v>
      </c>
      <c r="M673">
        <f t="shared" si="64"/>
        <v>33847.428875708836</v>
      </c>
      <c r="N673">
        <f t="shared" si="65"/>
        <v>48847.428875708836</v>
      </c>
    </row>
    <row r="674" spans="1:14" x14ac:dyDescent="0.2">
      <c r="A674">
        <v>0.26819666127506331</v>
      </c>
      <c r="B674">
        <v>0.37098300119022187</v>
      </c>
      <c r="C674">
        <f t="shared" si="60"/>
        <v>362.78359324930568</v>
      </c>
      <c r="E674">
        <v>2678.1411937263329</v>
      </c>
      <c r="F674">
        <f t="shared" si="61"/>
        <v>971585.68548902392</v>
      </c>
      <c r="G674">
        <v>3.9918210394604331E-2</v>
      </c>
      <c r="H674">
        <v>0.5740226447340312</v>
      </c>
      <c r="I674">
        <f t="shared" si="62"/>
        <v>283.76674703207493</v>
      </c>
      <c r="J674">
        <f t="shared" si="63"/>
        <v>759967.4146363195</v>
      </c>
      <c r="K674">
        <v>80000</v>
      </c>
      <c r="L674">
        <v>15000</v>
      </c>
      <c r="M674">
        <f t="shared" si="64"/>
        <v>116618.27085270442</v>
      </c>
      <c r="N674">
        <f t="shared" si="65"/>
        <v>131618.27085270442</v>
      </c>
    </row>
    <row r="675" spans="1:14" x14ac:dyDescent="0.2">
      <c r="A675">
        <v>0.79918820764793852</v>
      </c>
      <c r="B675">
        <v>0.34952848902859585</v>
      </c>
      <c r="C675">
        <f t="shared" si="60"/>
        <v>372.97433393353072</v>
      </c>
      <c r="E675">
        <v>3238.8549091847381</v>
      </c>
      <c r="F675">
        <f t="shared" si="61"/>
        <v>1208009.7524605237</v>
      </c>
      <c r="G675">
        <v>0.38261055330057681</v>
      </c>
      <c r="H675">
        <v>0.78032776879177224</v>
      </c>
      <c r="I675">
        <f t="shared" si="62"/>
        <v>313.9616077150792</v>
      </c>
      <c r="J675">
        <f t="shared" si="63"/>
        <v>1016876.0944435172</v>
      </c>
      <c r="K675">
        <v>80000</v>
      </c>
      <c r="L675">
        <v>15000</v>
      </c>
      <c r="M675">
        <f t="shared" si="64"/>
        <v>96133.658017006586</v>
      </c>
      <c r="N675">
        <f t="shared" si="65"/>
        <v>111133.65801700659</v>
      </c>
    </row>
    <row r="676" spans="1:14" x14ac:dyDescent="0.2">
      <c r="A676">
        <v>0.5603503524887844</v>
      </c>
      <c r="B676">
        <v>0.74211859492782373</v>
      </c>
      <c r="C676">
        <f t="shared" si="60"/>
        <v>376.04937894833216</v>
      </c>
      <c r="E676">
        <v>3087.6622152645723</v>
      </c>
      <c r="F676">
        <f t="shared" si="61"/>
        <v>1161113.4584524739</v>
      </c>
      <c r="G676">
        <v>0.44834742271187478</v>
      </c>
      <c r="H676">
        <v>0.36631366924039432</v>
      </c>
      <c r="I676">
        <f t="shared" si="62"/>
        <v>294.80636005737483</v>
      </c>
      <c r="J676">
        <f t="shared" si="63"/>
        <v>910262.45876883913</v>
      </c>
      <c r="K676">
        <v>80000</v>
      </c>
      <c r="L676">
        <v>15000</v>
      </c>
      <c r="M676">
        <f t="shared" si="64"/>
        <v>155850.99968363473</v>
      </c>
      <c r="N676">
        <f t="shared" si="65"/>
        <v>170850.99968363473</v>
      </c>
    </row>
    <row r="677" spans="1:14" x14ac:dyDescent="0.2">
      <c r="A677">
        <v>5.4567094943082983E-2</v>
      </c>
      <c r="B677">
        <v>0.14297921689504683</v>
      </c>
      <c r="C677">
        <f t="shared" si="60"/>
        <v>353.9509262367626</v>
      </c>
      <c r="E677">
        <v>2984.7580056666629</v>
      </c>
      <c r="F677">
        <f t="shared" si="61"/>
        <v>1056457.8606983076</v>
      </c>
      <c r="G677">
        <v>0.83001190221869559</v>
      </c>
      <c r="H677">
        <v>0.33439130832850122</v>
      </c>
      <c r="I677">
        <f t="shared" si="62"/>
        <v>314.04217658009583</v>
      </c>
      <c r="J677">
        <f t="shared" si="63"/>
        <v>937339.90066442487</v>
      </c>
      <c r="K677">
        <v>80000</v>
      </c>
      <c r="L677">
        <v>15000</v>
      </c>
      <c r="M677">
        <f t="shared" si="64"/>
        <v>24117.960033882759</v>
      </c>
      <c r="N677">
        <f t="shared" si="65"/>
        <v>39117.960033882759</v>
      </c>
    </row>
    <row r="678" spans="1:14" x14ac:dyDescent="0.2">
      <c r="A678">
        <v>0.50291451765495776</v>
      </c>
      <c r="B678">
        <v>0.9396954252754296</v>
      </c>
      <c r="C678">
        <f t="shared" si="60"/>
        <v>378.85219885860772</v>
      </c>
      <c r="E678">
        <v>3319.6373654645868</v>
      </c>
      <c r="F678">
        <f t="shared" si="61"/>
        <v>1257651.9153194542</v>
      </c>
      <c r="G678">
        <v>0.98995941038239688</v>
      </c>
      <c r="H678">
        <v>0.45207068086794638</v>
      </c>
      <c r="I678">
        <f t="shared" si="62"/>
        <v>329.31165501876887</v>
      </c>
      <c r="J678">
        <f t="shared" si="63"/>
        <v>1093195.2748832887</v>
      </c>
      <c r="K678">
        <v>80000</v>
      </c>
      <c r="L678">
        <v>15000</v>
      </c>
      <c r="M678">
        <f t="shared" si="64"/>
        <v>69456.6404361655</v>
      </c>
      <c r="N678">
        <f t="shared" si="65"/>
        <v>84456.6404361655</v>
      </c>
    </row>
    <row r="679" spans="1:14" x14ac:dyDescent="0.2">
      <c r="A679">
        <v>0.40369884334849088</v>
      </c>
      <c r="B679">
        <v>0.21741386150700401</v>
      </c>
      <c r="C679">
        <f t="shared" si="60"/>
        <v>362.42225409710989</v>
      </c>
      <c r="E679">
        <v>2751.6448502210551</v>
      </c>
      <c r="F679">
        <f t="shared" si="61"/>
        <v>997257.32909181912</v>
      </c>
      <c r="G679">
        <v>0.47425763725699638</v>
      </c>
      <c r="H679">
        <v>0.59752189703054903</v>
      </c>
      <c r="I679">
        <f t="shared" si="62"/>
        <v>308.947874385815</v>
      </c>
      <c r="J679">
        <f t="shared" si="63"/>
        <v>850114.82754046924</v>
      </c>
      <c r="K679">
        <v>80000</v>
      </c>
      <c r="L679">
        <v>15000</v>
      </c>
      <c r="M679">
        <f t="shared" si="64"/>
        <v>52142.50155134988</v>
      </c>
      <c r="N679">
        <f t="shared" si="65"/>
        <v>67142.50155134988</v>
      </c>
    </row>
    <row r="680" spans="1:14" x14ac:dyDescent="0.2">
      <c r="A680">
        <v>7.2328867458113344E-2</v>
      </c>
      <c r="B680">
        <v>0.37858211004974518</v>
      </c>
      <c r="C680">
        <f t="shared" si="60"/>
        <v>359.01821955015714</v>
      </c>
      <c r="E680">
        <v>2813.893225564243</v>
      </c>
      <c r="F680">
        <f t="shared" si="61"/>
        <v>1010238.9358463233</v>
      </c>
      <c r="G680">
        <v>0.91161839655751209</v>
      </c>
      <c r="H680">
        <v>0.65755180516983547</v>
      </c>
      <c r="I680">
        <f t="shared" si="62"/>
        <v>336.30436109500408</v>
      </c>
      <c r="J680">
        <f t="shared" si="63"/>
        <v>946324.56341294292</v>
      </c>
      <c r="K680">
        <v>80000</v>
      </c>
      <c r="L680">
        <v>15000</v>
      </c>
      <c r="M680">
        <f t="shared" si="64"/>
        <v>-31085.62756661966</v>
      </c>
      <c r="N680">
        <f t="shared" si="65"/>
        <v>-16085.62756661966</v>
      </c>
    </row>
    <row r="681" spans="1:14" x14ac:dyDescent="0.2">
      <c r="A681">
        <v>6.9032868434705644E-2</v>
      </c>
      <c r="B681">
        <v>3.5401470992156743E-3</v>
      </c>
      <c r="C681">
        <f t="shared" si="60"/>
        <v>351.45146031067844</v>
      </c>
      <c r="E681">
        <v>3084.6586090119672</v>
      </c>
      <c r="F681">
        <f t="shared" si="61"/>
        <v>1084107.7726971619</v>
      </c>
      <c r="G681">
        <v>0.63576158940397354</v>
      </c>
      <c r="H681">
        <v>0.71077608569597461</v>
      </c>
      <c r="I681">
        <f t="shared" si="62"/>
        <v>324.05957213049714</v>
      </c>
      <c r="J681">
        <f t="shared" si="63"/>
        <v>999613.14900507254</v>
      </c>
      <c r="K681">
        <v>80000</v>
      </c>
      <c r="L681">
        <v>15000</v>
      </c>
      <c r="M681">
        <f t="shared" si="64"/>
        <v>-10505.376307910657</v>
      </c>
      <c r="N681">
        <f t="shared" si="65"/>
        <v>4494.6236920893425</v>
      </c>
    </row>
    <row r="682" spans="1:14" x14ac:dyDescent="0.2">
      <c r="A682">
        <v>0.18198187200537125</v>
      </c>
      <c r="B682">
        <v>0.20209356975005341</v>
      </c>
      <c r="C682">
        <f t="shared" si="60"/>
        <v>357.6815088351085</v>
      </c>
      <c r="E682">
        <v>3073.4590344109165</v>
      </c>
      <c r="F682">
        <f t="shared" si="61"/>
        <v>1099319.4647709923</v>
      </c>
      <c r="G682">
        <v>0.9838557084871975</v>
      </c>
      <c r="H682">
        <v>0.58973967711416975</v>
      </c>
      <c r="I682">
        <f t="shared" si="62"/>
        <v>336.54774620807518</v>
      </c>
      <c r="J682">
        <f t="shared" si="63"/>
        <v>1034365.7110938409</v>
      </c>
      <c r="K682">
        <v>80000</v>
      </c>
      <c r="L682">
        <v>15000</v>
      </c>
      <c r="M682">
        <f t="shared" si="64"/>
        <v>-30046.246322848601</v>
      </c>
      <c r="N682">
        <f t="shared" si="65"/>
        <v>-15046.246322848601</v>
      </c>
    </row>
    <row r="683" spans="1:14" x14ac:dyDescent="0.2">
      <c r="A683">
        <v>0.47102267525254066</v>
      </c>
      <c r="B683">
        <v>0.18973357341227454</v>
      </c>
      <c r="C683">
        <f t="shared" si="60"/>
        <v>363.21512497329633</v>
      </c>
      <c r="E683">
        <v>3010.2824060377316</v>
      </c>
      <c r="F683">
        <f t="shared" si="61"/>
        <v>1093380.1003139098</v>
      </c>
      <c r="G683">
        <v>0.23831904049806207</v>
      </c>
      <c r="H683">
        <v>0.16864528336436049</v>
      </c>
      <c r="I683">
        <f t="shared" si="62"/>
        <v>272.38303781243326</v>
      </c>
      <c r="J683">
        <f t="shared" si="63"/>
        <v>819949.86642987805</v>
      </c>
      <c r="K683">
        <v>80000</v>
      </c>
      <c r="L683">
        <v>15000</v>
      </c>
      <c r="M683">
        <f t="shared" si="64"/>
        <v>178430.23388403177</v>
      </c>
      <c r="N683">
        <f t="shared" si="65"/>
        <v>193430.23388403177</v>
      </c>
    </row>
    <row r="684" spans="1:14" x14ac:dyDescent="0.2">
      <c r="A684">
        <v>0.41764580217902159</v>
      </c>
      <c r="B684">
        <v>0.20029297769096957</v>
      </c>
      <c r="C684">
        <f t="shared" si="60"/>
        <v>362.35877559739981</v>
      </c>
      <c r="E684">
        <v>2970.623889566923</v>
      </c>
      <c r="F684">
        <f t="shared" si="61"/>
        <v>1076431.6353838556</v>
      </c>
      <c r="G684">
        <v>0.4247566148869289</v>
      </c>
      <c r="H684">
        <v>0.98928800317392496</v>
      </c>
      <c r="I684">
        <f t="shared" si="62"/>
        <v>327.77245399334697</v>
      </c>
      <c r="J684">
        <f t="shared" si="63"/>
        <v>973688.68217461172</v>
      </c>
      <c r="K684">
        <v>80000</v>
      </c>
      <c r="L684">
        <v>15000</v>
      </c>
      <c r="M684">
        <f t="shared" si="64"/>
        <v>7742.9532092438312</v>
      </c>
      <c r="N684">
        <f t="shared" si="65"/>
        <v>22742.953209243831</v>
      </c>
    </row>
    <row r="685" spans="1:14" x14ac:dyDescent="0.2">
      <c r="A685">
        <v>9.7323526718955042E-2</v>
      </c>
      <c r="B685">
        <v>0.23923459578234199</v>
      </c>
      <c r="C685">
        <f t="shared" si="60"/>
        <v>356.73116245002592</v>
      </c>
      <c r="E685">
        <v>3101.5516204461164</v>
      </c>
      <c r="F685">
        <f t="shared" si="61"/>
        <v>1106420.1149605047</v>
      </c>
      <c r="G685">
        <v>0.37491988891262551</v>
      </c>
      <c r="H685">
        <v>0.24744407483138522</v>
      </c>
      <c r="I685">
        <f t="shared" si="62"/>
        <v>284.23001800592061</v>
      </c>
      <c r="J685">
        <f t="shared" si="63"/>
        <v>881554.07292569196</v>
      </c>
      <c r="K685">
        <v>80000</v>
      </c>
      <c r="L685">
        <v>15000</v>
      </c>
      <c r="M685">
        <f t="shared" si="64"/>
        <v>129866.04203481274</v>
      </c>
      <c r="N685">
        <f t="shared" si="65"/>
        <v>144866.04203481274</v>
      </c>
    </row>
    <row r="686" spans="1:14" x14ac:dyDescent="0.2">
      <c r="A686">
        <v>0.1108432264168218</v>
      </c>
      <c r="B686">
        <v>0.71498764000366222</v>
      </c>
      <c r="C686">
        <f t="shared" si="60"/>
        <v>366.51661732840967</v>
      </c>
      <c r="E686">
        <v>3131.1681785409746</v>
      </c>
      <c r="F686">
        <f t="shared" si="61"/>
        <v>1147625.169085196</v>
      </c>
      <c r="G686">
        <v>0.24002807702871792</v>
      </c>
      <c r="H686">
        <v>0.83562730796227913</v>
      </c>
      <c r="I686">
        <f t="shared" si="62"/>
        <v>309.16104617450486</v>
      </c>
      <c r="J686">
        <f t="shared" si="63"/>
        <v>968035.2298260465</v>
      </c>
      <c r="K686">
        <v>80000</v>
      </c>
      <c r="L686">
        <v>15000</v>
      </c>
      <c r="M686">
        <f t="shared" si="64"/>
        <v>84589.939259149483</v>
      </c>
      <c r="N686">
        <f t="shared" si="65"/>
        <v>99589.939259149483</v>
      </c>
    </row>
    <row r="687" spans="1:14" x14ac:dyDescent="0.2">
      <c r="A687">
        <v>0.41319009979552601</v>
      </c>
      <c r="B687">
        <v>0.78426465651417587</v>
      </c>
      <c r="C687">
        <f t="shared" si="60"/>
        <v>373.94909512619404</v>
      </c>
      <c r="E687">
        <v>2328.8656696677208</v>
      </c>
      <c r="F687">
        <f t="shared" si="61"/>
        <v>870877.20984270214</v>
      </c>
      <c r="G687">
        <v>0.6173589281899472</v>
      </c>
      <c r="H687">
        <v>0.20105594042786951</v>
      </c>
      <c r="I687">
        <f t="shared" si="62"/>
        <v>295.01281777397992</v>
      </c>
      <c r="J687">
        <f t="shared" si="63"/>
        <v>687045.22342576098</v>
      </c>
      <c r="K687">
        <v>80000</v>
      </c>
      <c r="L687">
        <v>15000</v>
      </c>
      <c r="M687">
        <f t="shared" si="64"/>
        <v>88831.986416941159</v>
      </c>
      <c r="N687">
        <f t="shared" si="65"/>
        <v>103831.98641694116</v>
      </c>
    </row>
    <row r="688" spans="1:14" x14ac:dyDescent="0.2">
      <c r="A688">
        <v>0.78136539811395611</v>
      </c>
      <c r="B688">
        <v>0.43726920377208778</v>
      </c>
      <c r="C688">
        <f t="shared" si="60"/>
        <v>374.37269203772087</v>
      </c>
      <c r="E688">
        <v>2689.4609921582742</v>
      </c>
      <c r="F688">
        <f t="shared" si="61"/>
        <v>1006860.7517647328</v>
      </c>
      <c r="G688">
        <v>0.26023133030182805</v>
      </c>
      <c r="H688">
        <v>0.36042359691152687</v>
      </c>
      <c r="I688">
        <f t="shared" si="62"/>
        <v>284.13602099673454</v>
      </c>
      <c r="J688">
        <f t="shared" si="63"/>
        <v>764172.74493778194</v>
      </c>
      <c r="K688">
        <v>80000</v>
      </c>
      <c r="L688">
        <v>15000</v>
      </c>
      <c r="M688">
        <f t="shared" si="64"/>
        <v>147688.00682695082</v>
      </c>
      <c r="N688">
        <f t="shared" si="65"/>
        <v>162688.00682695082</v>
      </c>
    </row>
    <row r="689" spans="1:14" x14ac:dyDescent="0.2">
      <c r="A689">
        <v>9.3813898129215367E-2</v>
      </c>
      <c r="B689">
        <v>5.3376873073519092E-2</v>
      </c>
      <c r="C689">
        <f t="shared" si="60"/>
        <v>352.94381542405466</v>
      </c>
      <c r="E689">
        <v>2893.9875922587817</v>
      </c>
      <c r="F689">
        <f t="shared" si="61"/>
        <v>1021415.0226016878</v>
      </c>
      <c r="G689">
        <v>0.60127567369609669</v>
      </c>
      <c r="H689">
        <v>0.63087862788781401</v>
      </c>
      <c r="I689">
        <f t="shared" si="62"/>
        <v>317.76848658711509</v>
      </c>
      <c r="J689">
        <f t="shared" si="63"/>
        <v>919618.05739396217</v>
      </c>
      <c r="K689">
        <v>80000</v>
      </c>
      <c r="L689">
        <v>15000</v>
      </c>
      <c r="M689">
        <f t="shared" si="64"/>
        <v>6796.9652077256469</v>
      </c>
      <c r="N689">
        <f t="shared" si="65"/>
        <v>21796.965207725647</v>
      </c>
    </row>
    <row r="690" spans="1:14" x14ac:dyDescent="0.2">
      <c r="A690">
        <v>0.48011719107638784</v>
      </c>
      <c r="B690">
        <v>0.50379955442976165</v>
      </c>
      <c r="C690">
        <f t="shared" si="60"/>
        <v>369.678334910123</v>
      </c>
      <c r="E690">
        <v>3199.8384391299624</v>
      </c>
      <c r="F690">
        <f t="shared" si="61"/>
        <v>1182910.9461589714</v>
      </c>
      <c r="G690">
        <v>0.65636158330027161</v>
      </c>
      <c r="H690">
        <v>0.62526322214423047</v>
      </c>
      <c r="I690">
        <f t="shared" si="62"/>
        <v>320.48936429944763</v>
      </c>
      <c r="J690">
        <f t="shared" si="63"/>
        <v>1025514.1872176984</v>
      </c>
      <c r="K690">
        <v>80000</v>
      </c>
      <c r="L690">
        <v>15000</v>
      </c>
      <c r="M690">
        <f t="shared" si="64"/>
        <v>62396.758941272972</v>
      </c>
      <c r="N690">
        <f t="shared" si="65"/>
        <v>77396.758941272972</v>
      </c>
    </row>
    <row r="691" spans="1:14" x14ac:dyDescent="0.2">
      <c r="A691">
        <v>0.36063722647785884</v>
      </c>
      <c r="B691">
        <v>0.98852504043702505</v>
      </c>
      <c r="C691">
        <f t="shared" si="60"/>
        <v>376.98324533829771</v>
      </c>
      <c r="E691">
        <v>2832.0794247774757</v>
      </c>
      <c r="F691">
        <f t="shared" si="61"/>
        <v>1067646.4926084322</v>
      </c>
      <c r="G691">
        <v>0.91790520950956755</v>
      </c>
      <c r="H691">
        <v>0.93545335245826589</v>
      </c>
      <c r="I691">
        <f t="shared" si="62"/>
        <v>351.93472090823082</v>
      </c>
      <c r="J691">
        <f t="shared" si="63"/>
        <v>996707.08194900374</v>
      </c>
      <c r="K691">
        <v>80000</v>
      </c>
      <c r="L691">
        <v>15000</v>
      </c>
      <c r="M691">
        <f t="shared" si="64"/>
        <v>-24060.589340571547</v>
      </c>
      <c r="N691">
        <f t="shared" si="65"/>
        <v>-9060.5893405715469</v>
      </c>
    </row>
    <row r="692" spans="1:14" x14ac:dyDescent="0.2">
      <c r="A692">
        <v>6.384472182378613E-2</v>
      </c>
      <c r="B692">
        <v>0.79821161534470653</v>
      </c>
      <c r="C692">
        <f t="shared" si="60"/>
        <v>367.24112674336988</v>
      </c>
      <c r="E692">
        <v>2791.3499782953295</v>
      </c>
      <c r="F692">
        <f t="shared" si="61"/>
        <v>1025098.5111642579</v>
      </c>
      <c r="G692">
        <v>0.21552171391949218</v>
      </c>
      <c r="H692">
        <v>0.82003234962004456</v>
      </c>
      <c r="I692">
        <f t="shared" si="62"/>
        <v>306.95547349467455</v>
      </c>
      <c r="J692">
        <f t="shared" si="63"/>
        <v>856820.15427699243</v>
      </c>
      <c r="K692">
        <v>80000</v>
      </c>
      <c r="L692">
        <v>15000</v>
      </c>
      <c r="M692">
        <f t="shared" si="64"/>
        <v>73278.356887265458</v>
      </c>
      <c r="N692">
        <f t="shared" si="65"/>
        <v>88278.356887265458</v>
      </c>
    </row>
    <row r="693" spans="1:14" x14ac:dyDescent="0.2">
      <c r="A693">
        <v>0.70192571794793546</v>
      </c>
      <c r="B693">
        <v>0.20715964232306894</v>
      </c>
      <c r="C693">
        <f t="shared" si="60"/>
        <v>368.18170720542008</v>
      </c>
      <c r="E693">
        <v>2958.2973941869568</v>
      </c>
      <c r="F693">
        <f t="shared" si="61"/>
        <v>1089190.9850130994</v>
      </c>
      <c r="G693">
        <v>0.84374523148289438</v>
      </c>
      <c r="H693">
        <v>0.2468031861323893</v>
      </c>
      <c r="I693">
        <f t="shared" si="62"/>
        <v>309.9801629688406</v>
      </c>
      <c r="J693">
        <f t="shared" si="63"/>
        <v>917013.50836036936</v>
      </c>
      <c r="K693">
        <v>80000</v>
      </c>
      <c r="L693">
        <v>15000</v>
      </c>
      <c r="M693">
        <f t="shared" si="64"/>
        <v>77177.476652730023</v>
      </c>
      <c r="N693">
        <f t="shared" si="65"/>
        <v>92177.476652730023</v>
      </c>
    </row>
    <row r="694" spans="1:14" x14ac:dyDescent="0.2">
      <c r="A694">
        <v>0.93237098300119026</v>
      </c>
      <c r="B694">
        <v>0.86376537369914852</v>
      </c>
      <c r="C694">
        <f t="shared" si="60"/>
        <v>385.92272713400678</v>
      </c>
      <c r="E694">
        <v>3108.8861267817265</v>
      </c>
      <c r="F694">
        <f t="shared" si="61"/>
        <v>1199789.8123966835</v>
      </c>
      <c r="G694">
        <v>0.15747550889614551</v>
      </c>
      <c r="H694">
        <v>0.93838312936796164</v>
      </c>
      <c r="I694">
        <f t="shared" si="62"/>
        <v>310.27222510452589</v>
      </c>
      <c r="J694">
        <f t="shared" si="63"/>
        <v>964601.01615315746</v>
      </c>
      <c r="K694">
        <v>80000</v>
      </c>
      <c r="L694">
        <v>15000</v>
      </c>
      <c r="M694">
        <f t="shared" si="64"/>
        <v>140188.79624352604</v>
      </c>
      <c r="N694">
        <f t="shared" si="65"/>
        <v>155188.79624352604</v>
      </c>
    </row>
    <row r="695" spans="1:14" x14ac:dyDescent="0.2">
      <c r="A695">
        <v>0.75984984893337815</v>
      </c>
      <c r="B695">
        <v>0.46705526902066102</v>
      </c>
      <c r="C695">
        <f t="shared" si="60"/>
        <v>374.53810235908077</v>
      </c>
      <c r="E695">
        <v>2705.4493405812536</v>
      </c>
      <c r="F695">
        <f t="shared" si="61"/>
        <v>1013293.8620499291</v>
      </c>
      <c r="G695">
        <v>0.93923764763328954</v>
      </c>
      <c r="H695">
        <v>0.75908688619647813</v>
      </c>
      <c r="I695">
        <f t="shared" si="62"/>
        <v>343.40784936063721</v>
      </c>
      <c r="J695">
        <f t="shared" si="63"/>
        <v>929072.53960316244</v>
      </c>
      <c r="K695">
        <v>80000</v>
      </c>
      <c r="L695">
        <v>15000</v>
      </c>
      <c r="M695">
        <f t="shared" si="64"/>
        <v>-10778.677553233341</v>
      </c>
      <c r="N695">
        <f t="shared" si="65"/>
        <v>4221.3224467666587</v>
      </c>
    </row>
    <row r="696" spans="1:14" x14ac:dyDescent="0.2">
      <c r="A696">
        <v>0.26007873775444806</v>
      </c>
      <c r="B696">
        <v>0.33371990112002931</v>
      </c>
      <c r="C696">
        <f t="shared" si="60"/>
        <v>361.87597277748955</v>
      </c>
      <c r="E696">
        <v>3460.8875769918086</v>
      </c>
      <c r="F696">
        <f t="shared" si="61"/>
        <v>1252412.0585974394</v>
      </c>
      <c r="G696">
        <v>0.77330851161229286</v>
      </c>
      <c r="H696">
        <v>0.9864497817926573</v>
      </c>
      <c r="I696">
        <f t="shared" si="62"/>
        <v>346.78670613727229</v>
      </c>
      <c r="J696">
        <f t="shared" si="63"/>
        <v>1200189.8031363946</v>
      </c>
      <c r="K696">
        <v>80000</v>
      </c>
      <c r="L696">
        <v>15000</v>
      </c>
      <c r="M696">
        <f t="shared" si="64"/>
        <v>-42777.744538955158</v>
      </c>
      <c r="N696">
        <f t="shared" si="65"/>
        <v>-27777.744538955158</v>
      </c>
    </row>
    <row r="697" spans="1:14" x14ac:dyDescent="0.2">
      <c r="A697">
        <v>0.66432691427350687</v>
      </c>
      <c r="B697">
        <v>0.78887295144505143</v>
      </c>
      <c r="C697">
        <f t="shared" si="60"/>
        <v>379.06399731437114</v>
      </c>
      <c r="E697">
        <v>2886.0445771242667</v>
      </c>
      <c r="F697">
        <f t="shared" si="61"/>
        <v>1093995.5938321883</v>
      </c>
      <c r="G697">
        <v>4.791405987731559E-2</v>
      </c>
      <c r="H697">
        <v>0.85613574633014922</v>
      </c>
      <c r="I697">
        <f t="shared" si="62"/>
        <v>299.72273934141054</v>
      </c>
      <c r="J697">
        <f t="shared" si="63"/>
        <v>865013.186517108</v>
      </c>
      <c r="K697">
        <v>80000</v>
      </c>
      <c r="L697">
        <v>15000</v>
      </c>
      <c r="M697">
        <f t="shared" si="64"/>
        <v>133982.40731508029</v>
      </c>
      <c r="N697">
        <f t="shared" si="65"/>
        <v>148982.40731508029</v>
      </c>
    </row>
    <row r="698" spans="1:14" x14ac:dyDescent="0.2">
      <c r="A698">
        <v>0.25318155461287273</v>
      </c>
      <c r="B698">
        <v>0.28543961912900173</v>
      </c>
      <c r="C698">
        <f t="shared" si="60"/>
        <v>360.77242347483747</v>
      </c>
      <c r="E698">
        <v>3025.5084842137876</v>
      </c>
      <c r="F698">
        <f t="shared" si="61"/>
        <v>1091520.0280934903</v>
      </c>
      <c r="G698">
        <v>0.66783654286324656</v>
      </c>
      <c r="H698">
        <v>0.38071840571306498</v>
      </c>
      <c r="I698">
        <f t="shared" si="62"/>
        <v>307.67052217169714</v>
      </c>
      <c r="J698">
        <f t="shared" si="63"/>
        <v>930859.77517295594</v>
      </c>
      <c r="K698">
        <v>80000</v>
      </c>
      <c r="L698">
        <v>15000</v>
      </c>
      <c r="M698">
        <f t="shared" si="64"/>
        <v>65660.252920534345</v>
      </c>
      <c r="N698">
        <f t="shared" si="65"/>
        <v>80660.252920534345</v>
      </c>
    </row>
    <row r="699" spans="1:14" x14ac:dyDescent="0.2">
      <c r="A699">
        <v>0.59596545304727322</v>
      </c>
      <c r="B699">
        <v>0.89324625385296186</v>
      </c>
      <c r="C699">
        <f t="shared" si="60"/>
        <v>379.78423413800471</v>
      </c>
      <c r="E699">
        <v>3038.3320752916916</v>
      </c>
      <c r="F699">
        <f t="shared" si="61"/>
        <v>1153910.6202715896</v>
      </c>
      <c r="G699">
        <v>0.72731711783196507</v>
      </c>
      <c r="H699">
        <v>0.94415112765892517</v>
      </c>
      <c r="I699">
        <f t="shared" si="62"/>
        <v>341.93075350199899</v>
      </c>
      <c r="J699">
        <f t="shared" si="63"/>
        <v>1038899.1758937804</v>
      </c>
      <c r="K699">
        <v>80000</v>
      </c>
      <c r="L699">
        <v>15000</v>
      </c>
      <c r="M699">
        <f t="shared" si="64"/>
        <v>20011.444377809181</v>
      </c>
      <c r="N699">
        <f t="shared" si="65"/>
        <v>35011.444377809181</v>
      </c>
    </row>
    <row r="700" spans="1:14" x14ac:dyDescent="0.2">
      <c r="A700">
        <v>0.46308786278878139</v>
      </c>
      <c r="B700">
        <v>0.42463454084902491</v>
      </c>
      <c r="C700">
        <f t="shared" si="60"/>
        <v>367.75444807275613</v>
      </c>
      <c r="E700">
        <v>2936.370898012683</v>
      </c>
      <c r="F700">
        <f t="shared" si="61"/>
        <v>1079863.4589355576</v>
      </c>
      <c r="G700">
        <v>0.88659321878719444</v>
      </c>
      <c r="H700">
        <v>0.69203772087771231</v>
      </c>
      <c r="I700">
        <f t="shared" si="62"/>
        <v>336.82470168156988</v>
      </c>
      <c r="J700">
        <f t="shared" si="63"/>
        <v>989042.25174956536</v>
      </c>
      <c r="K700">
        <v>80000</v>
      </c>
      <c r="L700">
        <v>15000</v>
      </c>
      <c r="M700">
        <f t="shared" si="64"/>
        <v>-4178.7928140077274</v>
      </c>
      <c r="N700">
        <f t="shared" si="65"/>
        <v>10821.207185992273</v>
      </c>
    </row>
    <row r="701" spans="1:14" x14ac:dyDescent="0.2">
      <c r="A701">
        <v>0.85811944944608909</v>
      </c>
      <c r="B701">
        <v>0.10867641224402601</v>
      </c>
      <c r="C701">
        <f t="shared" si="60"/>
        <v>369.33591723380232</v>
      </c>
      <c r="E701">
        <v>3443.9789336174726</v>
      </c>
      <c r="F701">
        <f t="shared" si="61"/>
        <v>1271985.1183815016</v>
      </c>
      <c r="G701">
        <v>0.64244514297921684</v>
      </c>
      <c r="H701">
        <v>0.39561143833735163</v>
      </c>
      <c r="I701">
        <f t="shared" si="62"/>
        <v>307.09311197241129</v>
      </c>
      <c r="J701">
        <f t="shared" si="63"/>
        <v>1057622.2082920161</v>
      </c>
      <c r="K701">
        <v>80000</v>
      </c>
      <c r="L701">
        <v>15000</v>
      </c>
      <c r="M701">
        <f t="shared" si="64"/>
        <v>119362.91008948558</v>
      </c>
      <c r="N701">
        <f t="shared" si="65"/>
        <v>134362.91008948558</v>
      </c>
    </row>
    <row r="702" spans="1:14" x14ac:dyDescent="0.2">
      <c r="A702">
        <v>0.6879177220984527</v>
      </c>
      <c r="B702">
        <v>0.50575273903622542</v>
      </c>
      <c r="C702">
        <f t="shared" si="60"/>
        <v>373.87340922269357</v>
      </c>
      <c r="E702">
        <v>2797.1463017165661</v>
      </c>
      <c r="F702">
        <f t="shared" si="61"/>
        <v>1045778.6239174216</v>
      </c>
      <c r="G702">
        <v>0.70906704916531882</v>
      </c>
      <c r="H702">
        <v>0.391155735953856</v>
      </c>
      <c r="I702">
        <f t="shared" si="62"/>
        <v>310.51225318155463</v>
      </c>
      <c r="J702">
        <f t="shared" si="63"/>
        <v>868548.2006244635</v>
      </c>
      <c r="K702">
        <v>80000</v>
      </c>
      <c r="L702">
        <v>15000</v>
      </c>
      <c r="M702">
        <f t="shared" si="64"/>
        <v>82230.423292958061</v>
      </c>
      <c r="N702">
        <f t="shared" si="65"/>
        <v>97230.423292958061</v>
      </c>
    </row>
    <row r="703" spans="1:14" x14ac:dyDescent="0.2">
      <c r="A703">
        <v>0.24051637318033386</v>
      </c>
      <c r="B703">
        <v>0.40635395367290261</v>
      </c>
      <c r="C703">
        <f t="shared" si="60"/>
        <v>362.9374065370647</v>
      </c>
      <c r="E703">
        <v>3102.0293893816415</v>
      </c>
      <c r="F703">
        <f t="shared" si="61"/>
        <v>1125842.5015839273</v>
      </c>
      <c r="G703">
        <v>0.95379497665334023</v>
      </c>
      <c r="H703">
        <v>0.51097140415662101</v>
      </c>
      <c r="I703">
        <f t="shared" si="62"/>
        <v>330.56215094454785</v>
      </c>
      <c r="J703">
        <f t="shared" si="63"/>
        <v>1025413.5072471978</v>
      </c>
      <c r="K703">
        <v>80000</v>
      </c>
      <c r="L703">
        <v>15000</v>
      </c>
      <c r="M703">
        <f t="shared" si="64"/>
        <v>5428.99433672952</v>
      </c>
      <c r="N703">
        <f t="shared" si="65"/>
        <v>20428.99433672952</v>
      </c>
    </row>
    <row r="704" spans="1:14" x14ac:dyDescent="0.2">
      <c r="A704">
        <v>0.49317911313211465</v>
      </c>
      <c r="B704">
        <v>0.89526047547837762</v>
      </c>
      <c r="C704">
        <f t="shared" si="60"/>
        <v>377.76879177220985</v>
      </c>
      <c r="E704">
        <v>2843.9699311347795</v>
      </c>
      <c r="F704">
        <f t="shared" si="61"/>
        <v>1074363.0847212805</v>
      </c>
      <c r="G704">
        <v>0.38886684774315622</v>
      </c>
      <c r="H704">
        <v>0.75273903622547078</v>
      </c>
      <c r="I704">
        <f t="shared" si="62"/>
        <v>312.78832361827449</v>
      </c>
      <c r="J704">
        <f t="shared" si="63"/>
        <v>889560.58718042716</v>
      </c>
      <c r="K704">
        <v>80000</v>
      </c>
      <c r="L704">
        <v>15000</v>
      </c>
      <c r="M704">
        <f t="shared" si="64"/>
        <v>89802.497540853336</v>
      </c>
      <c r="N704">
        <f t="shared" si="65"/>
        <v>104802.49754085334</v>
      </c>
    </row>
    <row r="705" spans="1:14" x14ac:dyDescent="0.2">
      <c r="A705">
        <v>0.9549241615039521</v>
      </c>
      <c r="B705">
        <v>0.71813104647968995</v>
      </c>
      <c r="C705">
        <f t="shared" si="60"/>
        <v>383.46110415967286</v>
      </c>
      <c r="E705">
        <v>2997.4085085341358</v>
      </c>
      <c r="F705">
        <f t="shared" si="61"/>
        <v>1149389.5763000979</v>
      </c>
      <c r="G705">
        <v>0.23035370952482681</v>
      </c>
      <c r="H705">
        <v>0.90377513962218081</v>
      </c>
      <c r="I705">
        <f t="shared" si="62"/>
        <v>312.37708670308541</v>
      </c>
      <c r="J705">
        <f t="shared" si="63"/>
        <v>936321.73755493364</v>
      </c>
      <c r="K705">
        <v>80000</v>
      </c>
      <c r="L705">
        <v>15000</v>
      </c>
      <c r="M705">
        <f t="shared" si="64"/>
        <v>118067.83874516422</v>
      </c>
      <c r="N705">
        <f t="shared" si="65"/>
        <v>133067.83874516422</v>
      </c>
    </row>
    <row r="706" spans="1:14" x14ac:dyDescent="0.2">
      <c r="A706">
        <v>0.88280892361217078</v>
      </c>
      <c r="B706">
        <v>0.68349253822443312</v>
      </c>
      <c r="C706">
        <f t="shared" si="60"/>
        <v>381.3260292367321</v>
      </c>
      <c r="E706">
        <v>2918.0909071583301</v>
      </c>
      <c r="F706">
        <f t="shared" si="61"/>
        <v>1112744.0185784996</v>
      </c>
      <c r="G706">
        <v>0.62279122287667465</v>
      </c>
      <c r="H706">
        <v>0.57374797814874723</v>
      </c>
      <c r="I706">
        <f t="shared" si="62"/>
        <v>315.80965605639818</v>
      </c>
      <c r="J706">
        <f t="shared" si="63"/>
        <v>921561.28573097521</v>
      </c>
      <c r="K706">
        <v>80000</v>
      </c>
      <c r="L706">
        <v>15000</v>
      </c>
      <c r="M706">
        <f t="shared" si="64"/>
        <v>96182.732847524341</v>
      </c>
      <c r="N706">
        <f t="shared" si="65"/>
        <v>111182.73284752434</v>
      </c>
    </row>
    <row r="707" spans="1:14" x14ac:dyDescent="0.2">
      <c r="A707">
        <v>0.92410046693319503</v>
      </c>
      <c r="B707">
        <v>0.19379253517258216</v>
      </c>
      <c r="C707">
        <f t="shared" si="60"/>
        <v>372.35786004211553</v>
      </c>
      <c r="E707">
        <v>2922.658275863796</v>
      </c>
      <c r="F707">
        <f t="shared" si="61"/>
        <v>1088274.781235022</v>
      </c>
      <c r="G707">
        <v>0.91973632007812733</v>
      </c>
      <c r="H707">
        <v>0.21634571367534411</v>
      </c>
      <c r="I707">
        <f t="shared" si="62"/>
        <v>312.48451185644092</v>
      </c>
      <c r="J707">
        <f t="shared" si="63"/>
        <v>913285.44465648558</v>
      </c>
      <c r="K707">
        <v>80000</v>
      </c>
      <c r="L707">
        <v>15000</v>
      </c>
      <c r="M707">
        <f t="shared" si="64"/>
        <v>79989.336578536429</v>
      </c>
      <c r="N707">
        <f t="shared" si="65"/>
        <v>94989.336578536429</v>
      </c>
    </row>
    <row r="708" spans="1:14" x14ac:dyDescent="0.2">
      <c r="A708">
        <v>0.15173802911465803</v>
      </c>
      <c r="B708">
        <v>0.25162511062959686</v>
      </c>
      <c r="C708">
        <f t="shared" ref="C708:C771" si="66">$C$1+($D$1-$C$1)*(A708+B708)/2</f>
        <v>358.0672627948851</v>
      </c>
      <c r="E708">
        <v>3479.6083885594271</v>
      </c>
      <c r="F708">
        <f t="shared" si="61"/>
        <v>1245933.851289595</v>
      </c>
      <c r="G708">
        <v>2.9267250587481308E-2</v>
      </c>
      <c r="H708">
        <v>0.86251411481063267</v>
      </c>
      <c r="I708">
        <f t="shared" si="62"/>
        <v>299.04797509689627</v>
      </c>
      <c r="J708">
        <f t="shared" si="63"/>
        <v>1040569.8427288709</v>
      </c>
      <c r="K708">
        <v>80000</v>
      </c>
      <c r="L708">
        <v>15000</v>
      </c>
      <c r="M708">
        <f t="shared" si="64"/>
        <v>110364.00856072409</v>
      </c>
      <c r="N708">
        <f t="shared" si="65"/>
        <v>125364.00856072409</v>
      </c>
    </row>
    <row r="709" spans="1:14" x14ac:dyDescent="0.2">
      <c r="A709">
        <v>0.70604571672719507</v>
      </c>
      <c r="B709">
        <v>0.55455183568834499</v>
      </c>
      <c r="C709">
        <f t="shared" si="66"/>
        <v>375.21195104831082</v>
      </c>
      <c r="E709">
        <v>2865.439974655601</v>
      </c>
      <c r="F709">
        <f t="shared" ref="F709:F772" si="67">C709*E709</f>
        <v>1075147.3235023504</v>
      </c>
      <c r="G709">
        <v>0.9056062501907407</v>
      </c>
      <c r="H709">
        <v>0.57148960844752339</v>
      </c>
      <c r="I709">
        <f t="shared" ref="I709:I772" si="68">$I$1+($J$1-$I$1)*(G709+H709)/2</f>
        <v>331.24027222510449</v>
      </c>
      <c r="J709">
        <f t="shared" ref="J709:J772" si="69">I709*E709</f>
        <v>949149.11724961782</v>
      </c>
      <c r="K709">
        <v>80000</v>
      </c>
      <c r="L709">
        <v>15000</v>
      </c>
      <c r="M709">
        <f t="shared" ref="M709:M772" si="70">F709-J709-K709-L709</f>
        <v>30998.206252732547</v>
      </c>
      <c r="N709">
        <f t="shared" ref="N709:N772" si="71">M709+L709</f>
        <v>45998.206252732547</v>
      </c>
    </row>
    <row r="710" spans="1:14" x14ac:dyDescent="0.2">
      <c r="A710">
        <v>0.45155186620685445</v>
      </c>
      <c r="B710">
        <v>0.70024719992675555</v>
      </c>
      <c r="C710">
        <f t="shared" si="66"/>
        <v>373.03598132267223</v>
      </c>
      <c r="E710">
        <v>3108.0246647688909</v>
      </c>
      <c r="F710">
        <f t="shared" si="67"/>
        <v>1159405.0307971325</v>
      </c>
      <c r="G710">
        <v>0.41825617236854151</v>
      </c>
      <c r="H710">
        <v>0.15472884304330575</v>
      </c>
      <c r="I710">
        <f t="shared" si="68"/>
        <v>281.51417584765159</v>
      </c>
      <c r="J710">
        <f t="shared" si="69"/>
        <v>874953.00201658788</v>
      </c>
      <c r="K710">
        <v>80000</v>
      </c>
      <c r="L710">
        <v>15000</v>
      </c>
      <c r="M710">
        <f t="shared" si="70"/>
        <v>189452.02878054464</v>
      </c>
      <c r="N710">
        <f t="shared" si="71"/>
        <v>204452.02878054464</v>
      </c>
    </row>
    <row r="711" spans="1:14" x14ac:dyDescent="0.2">
      <c r="A711">
        <v>0.83385723441267123</v>
      </c>
      <c r="B711">
        <v>0.19782097842341381</v>
      </c>
      <c r="C711">
        <f t="shared" si="66"/>
        <v>370.63356425672168</v>
      </c>
      <c r="E711">
        <v>2629.5287019165698</v>
      </c>
      <c r="F711">
        <f t="shared" si="67"/>
        <v>974591.59510668891</v>
      </c>
      <c r="G711">
        <v>0.184728537858211</v>
      </c>
      <c r="H711">
        <v>0.66682943205053868</v>
      </c>
      <c r="I711">
        <f t="shared" si="68"/>
        <v>296.83568834498124</v>
      </c>
      <c r="J711">
        <f t="shared" si="69"/>
        <v>780537.96225629002</v>
      </c>
      <c r="K711">
        <v>80000</v>
      </c>
      <c r="L711">
        <v>15000</v>
      </c>
      <c r="M711">
        <f t="shared" si="70"/>
        <v>99053.632850398892</v>
      </c>
      <c r="N711">
        <f t="shared" si="71"/>
        <v>114053.63285039889</v>
      </c>
    </row>
    <row r="712" spans="1:14" x14ac:dyDescent="0.2">
      <c r="A712">
        <v>0.10007019257179479</v>
      </c>
      <c r="B712">
        <v>4.4892727439191871E-2</v>
      </c>
      <c r="C712">
        <f t="shared" si="66"/>
        <v>352.89925840021971</v>
      </c>
      <c r="E712">
        <v>2783.8597209920408</v>
      </c>
      <c r="F712">
        <f t="shared" si="67"/>
        <v>982422.0310283337</v>
      </c>
      <c r="G712">
        <v>0.13281655323953978</v>
      </c>
      <c r="H712">
        <v>0.61287270729697563</v>
      </c>
      <c r="I712">
        <f t="shared" si="68"/>
        <v>291.01290932950837</v>
      </c>
      <c r="J712">
        <f t="shared" si="69"/>
        <v>810139.1165711272</v>
      </c>
      <c r="K712">
        <v>80000</v>
      </c>
      <c r="L712">
        <v>15000</v>
      </c>
      <c r="M712">
        <f t="shared" si="70"/>
        <v>77282.914457206498</v>
      </c>
      <c r="N712">
        <f t="shared" si="71"/>
        <v>92282.914457206498</v>
      </c>
    </row>
    <row r="713" spans="1:14" x14ac:dyDescent="0.2">
      <c r="A713">
        <v>0.85277871028778951</v>
      </c>
      <c r="B713">
        <v>0.21069978942228462</v>
      </c>
      <c r="C713">
        <f t="shared" si="66"/>
        <v>371.2695699942015</v>
      </c>
      <c r="E713">
        <v>3113.9767391578062</v>
      </c>
      <c r="F713">
        <f t="shared" si="67"/>
        <v>1156124.8049190645</v>
      </c>
      <c r="G713">
        <v>0.19428083132419813</v>
      </c>
      <c r="H713">
        <v>0.91799676503799554</v>
      </c>
      <c r="I713">
        <f t="shared" si="68"/>
        <v>311.17526779992068</v>
      </c>
      <c r="J713">
        <f t="shared" si="69"/>
        <v>968992.54573015403</v>
      </c>
      <c r="K713">
        <v>80000</v>
      </c>
      <c r="L713">
        <v>15000</v>
      </c>
      <c r="M713">
        <f t="shared" si="70"/>
        <v>92132.259188910481</v>
      </c>
      <c r="N713">
        <f t="shared" si="71"/>
        <v>107132.25918891048</v>
      </c>
    </row>
    <row r="714" spans="1:14" x14ac:dyDescent="0.2">
      <c r="A714">
        <v>0.16660054322946868</v>
      </c>
      <c r="B714">
        <v>0.58619953001495406</v>
      </c>
      <c r="C714">
        <f t="shared" si="66"/>
        <v>365.05600146488848</v>
      </c>
      <c r="E714">
        <v>3077.422157573892</v>
      </c>
      <c r="F714">
        <f t="shared" si="67"/>
        <v>1123431.4276633749</v>
      </c>
      <c r="G714">
        <v>0.24491103854487747</v>
      </c>
      <c r="H714">
        <v>0.56462294381542411</v>
      </c>
      <c r="I714">
        <f t="shared" si="68"/>
        <v>294.52436902981657</v>
      </c>
      <c r="J714">
        <f t="shared" si="69"/>
        <v>906375.81919782725</v>
      </c>
      <c r="K714">
        <v>80000</v>
      </c>
      <c r="L714">
        <v>15000</v>
      </c>
      <c r="M714">
        <f t="shared" si="70"/>
        <v>122055.60846554767</v>
      </c>
      <c r="N714">
        <f t="shared" si="71"/>
        <v>137055.60846554767</v>
      </c>
    </row>
    <row r="715" spans="1:14" x14ac:dyDescent="0.2">
      <c r="A715">
        <v>0.83629871517075105</v>
      </c>
      <c r="B715">
        <v>0.94778283028656884</v>
      </c>
      <c r="C715">
        <f t="shared" si="66"/>
        <v>385.68163090914641</v>
      </c>
      <c r="E715">
        <v>2816.9573700579349</v>
      </c>
      <c r="F715">
        <f t="shared" si="67"/>
        <v>1086448.7126854842</v>
      </c>
      <c r="G715">
        <v>0.82067323831904049</v>
      </c>
      <c r="H715">
        <v>0.55690176091799681</v>
      </c>
      <c r="I715">
        <f t="shared" si="68"/>
        <v>325.76662495803703</v>
      </c>
      <c r="J715">
        <f t="shared" si="69"/>
        <v>917670.69509444165</v>
      </c>
      <c r="K715">
        <v>80000</v>
      </c>
      <c r="L715">
        <v>15000</v>
      </c>
      <c r="M715">
        <f t="shared" si="70"/>
        <v>73778.017591042561</v>
      </c>
      <c r="N715">
        <f t="shared" si="71"/>
        <v>88778.017591042561</v>
      </c>
    </row>
    <row r="716" spans="1:14" x14ac:dyDescent="0.2">
      <c r="A716">
        <v>0.36347544785912655</v>
      </c>
      <c r="B716">
        <v>0.35944700460829493</v>
      </c>
      <c r="C716">
        <f t="shared" si="66"/>
        <v>364.45844904934842</v>
      </c>
      <c r="E716">
        <v>3119.24328191526</v>
      </c>
      <c r="F716">
        <f t="shared" si="67"/>
        <v>1136834.5687344351</v>
      </c>
      <c r="G716">
        <v>0.88537247840815458</v>
      </c>
      <c r="H716">
        <v>0.63750114444410533</v>
      </c>
      <c r="I716">
        <f t="shared" si="68"/>
        <v>333.7580492568743</v>
      </c>
      <c r="J716">
        <f t="shared" si="69"/>
        <v>1041072.5529296476</v>
      </c>
      <c r="K716">
        <v>80000</v>
      </c>
      <c r="L716">
        <v>15000</v>
      </c>
      <c r="M716">
        <f t="shared" si="70"/>
        <v>762.01580478751566</v>
      </c>
      <c r="N716">
        <f t="shared" si="71"/>
        <v>15762.015804787516</v>
      </c>
    </row>
    <row r="717" spans="1:14" x14ac:dyDescent="0.2">
      <c r="A717">
        <v>0.66130558183538313</v>
      </c>
      <c r="B717">
        <v>0.32932523575548572</v>
      </c>
      <c r="C717">
        <f t="shared" si="66"/>
        <v>369.81261635181738</v>
      </c>
      <c r="E717">
        <v>2682.8159964934457</v>
      </c>
      <c r="F717">
        <f t="shared" si="67"/>
        <v>992139.20285374927</v>
      </c>
      <c r="G717">
        <v>0.62126529740287484</v>
      </c>
      <c r="H717">
        <v>9.1433454390087585E-2</v>
      </c>
      <c r="I717">
        <f t="shared" si="68"/>
        <v>289.19843134861293</v>
      </c>
      <c r="J717">
        <f t="shared" si="69"/>
        <v>775866.17778287036</v>
      </c>
      <c r="K717">
        <v>80000</v>
      </c>
      <c r="L717">
        <v>15000</v>
      </c>
      <c r="M717">
        <f t="shared" si="70"/>
        <v>121273.02507087891</v>
      </c>
      <c r="N717">
        <f t="shared" si="71"/>
        <v>136273.02507087891</v>
      </c>
    </row>
    <row r="718" spans="1:14" x14ac:dyDescent="0.2">
      <c r="A718">
        <v>0.77574999237037268</v>
      </c>
      <c r="B718">
        <v>7.0863979003265479E-2</v>
      </c>
      <c r="C718">
        <f t="shared" si="66"/>
        <v>366.93227942747274</v>
      </c>
      <c r="E718">
        <v>2756.7925902330899</v>
      </c>
      <c r="F718">
        <f t="shared" si="67"/>
        <v>1011556.1890429945</v>
      </c>
      <c r="G718">
        <v>0.49015778069399091</v>
      </c>
      <c r="H718">
        <v>0.14508499404889066</v>
      </c>
      <c r="I718">
        <f t="shared" si="68"/>
        <v>284.93835261085849</v>
      </c>
      <c r="J718">
        <f t="shared" si="69"/>
        <v>785515.93915083806</v>
      </c>
      <c r="K718">
        <v>80000</v>
      </c>
      <c r="L718">
        <v>15000</v>
      </c>
      <c r="M718">
        <f t="shared" si="70"/>
        <v>131040.24989215645</v>
      </c>
      <c r="N718">
        <f t="shared" si="71"/>
        <v>146040.24989215645</v>
      </c>
    </row>
    <row r="719" spans="1:14" x14ac:dyDescent="0.2">
      <c r="A719">
        <v>0.82494582964568008</v>
      </c>
      <c r="B719">
        <v>0.51707510605182039</v>
      </c>
      <c r="C719">
        <f t="shared" si="66"/>
        <v>376.84041871394999</v>
      </c>
      <c r="E719">
        <v>3064.3998987470695</v>
      </c>
      <c r="F719">
        <f t="shared" si="67"/>
        <v>1154789.7409508317</v>
      </c>
      <c r="G719">
        <v>0.29059724723044528</v>
      </c>
      <c r="H719">
        <v>3.2471694082461013E-2</v>
      </c>
      <c r="I719">
        <f t="shared" si="68"/>
        <v>267.76879177220985</v>
      </c>
      <c r="J719">
        <f t="shared" si="69"/>
        <v>820550.65839438501</v>
      </c>
      <c r="K719">
        <v>80000</v>
      </c>
      <c r="L719">
        <v>15000</v>
      </c>
      <c r="M719">
        <f t="shared" si="70"/>
        <v>239239.08255644666</v>
      </c>
      <c r="N719">
        <f t="shared" si="71"/>
        <v>254239.08255644666</v>
      </c>
    </row>
    <row r="720" spans="1:14" x14ac:dyDescent="0.2">
      <c r="A720">
        <v>0.45997497482222971</v>
      </c>
      <c r="B720">
        <v>0.42631305887020476</v>
      </c>
      <c r="C720">
        <f t="shared" si="66"/>
        <v>367.7257606738487</v>
      </c>
      <c r="E720">
        <v>2751.4572669388144</v>
      </c>
      <c r="F720">
        <f t="shared" si="67"/>
        <v>1011781.7164466643</v>
      </c>
      <c r="G720">
        <v>0.24393444624164556</v>
      </c>
      <c r="H720">
        <v>0.88171025727103491</v>
      </c>
      <c r="I720">
        <f t="shared" si="68"/>
        <v>311.91045869319743</v>
      </c>
      <c r="J720">
        <f t="shared" si="69"/>
        <v>858208.298205617</v>
      </c>
      <c r="K720">
        <v>80000</v>
      </c>
      <c r="L720">
        <v>15000</v>
      </c>
      <c r="M720">
        <f t="shared" si="70"/>
        <v>58573.4182410473</v>
      </c>
      <c r="N720">
        <f t="shared" si="71"/>
        <v>73573.4182410473</v>
      </c>
    </row>
    <row r="721" spans="1:14" x14ac:dyDescent="0.2">
      <c r="A721">
        <v>8.3071382793664356E-2</v>
      </c>
      <c r="B721">
        <v>0.12253181554612873</v>
      </c>
      <c r="C721">
        <f t="shared" si="66"/>
        <v>354.11206396679586</v>
      </c>
      <c r="E721">
        <v>2742.6829168034601</v>
      </c>
      <c r="F721">
        <f t="shared" si="67"/>
        <v>971217.10847574507</v>
      </c>
      <c r="G721">
        <v>0.90142521439252909</v>
      </c>
      <c r="H721">
        <v>0.29493087557603687</v>
      </c>
      <c r="I721">
        <f t="shared" si="68"/>
        <v>315.7995849482711</v>
      </c>
      <c r="J721">
        <f t="shared" si="69"/>
        <v>866138.12677124632</v>
      </c>
      <c r="K721">
        <v>80000</v>
      </c>
      <c r="L721">
        <v>15000</v>
      </c>
      <c r="M721">
        <f t="shared" si="70"/>
        <v>10078.981704498758</v>
      </c>
      <c r="N721">
        <f t="shared" si="71"/>
        <v>25078.981704498758</v>
      </c>
    </row>
    <row r="722" spans="1:14" x14ac:dyDescent="0.2">
      <c r="A722">
        <v>0.44328135013885922</v>
      </c>
      <c r="B722">
        <v>0.25888851588488421</v>
      </c>
      <c r="C722">
        <f t="shared" si="66"/>
        <v>364.04339732047487</v>
      </c>
      <c r="E722">
        <v>3280.2926246658899</v>
      </c>
      <c r="F722">
        <f t="shared" si="67"/>
        <v>1194168.8712886679</v>
      </c>
      <c r="G722">
        <v>0.50199896237067787</v>
      </c>
      <c r="H722">
        <v>0.98120059816278571</v>
      </c>
      <c r="I722">
        <f t="shared" si="68"/>
        <v>331.57597582934051</v>
      </c>
      <c r="J722">
        <f t="shared" si="69"/>
        <v>1087666.228029381</v>
      </c>
      <c r="K722">
        <v>80000</v>
      </c>
      <c r="L722">
        <v>15000</v>
      </c>
      <c r="M722">
        <f t="shared" si="70"/>
        <v>11502.64325928688</v>
      </c>
      <c r="N722">
        <f t="shared" si="71"/>
        <v>26502.64325928688</v>
      </c>
    </row>
    <row r="723" spans="1:14" x14ac:dyDescent="0.2">
      <c r="A723">
        <v>0.69292275765251621</v>
      </c>
      <c r="B723">
        <v>0.60524307992797632</v>
      </c>
      <c r="C723">
        <f t="shared" si="66"/>
        <v>375.96331675160985</v>
      </c>
      <c r="E723">
        <v>2616.5979609941132</v>
      </c>
      <c r="F723">
        <f t="shared" si="67"/>
        <v>983744.84802084626</v>
      </c>
      <c r="G723">
        <v>0.95281838435010835</v>
      </c>
      <c r="H723">
        <v>0.17886898403881954</v>
      </c>
      <c r="I723">
        <f t="shared" si="68"/>
        <v>312.24280526139103</v>
      </c>
      <c r="J723">
        <f t="shared" si="69"/>
        <v>817013.88758203771</v>
      </c>
      <c r="K723">
        <v>80000</v>
      </c>
      <c r="L723">
        <v>15000</v>
      </c>
      <c r="M723">
        <f t="shared" si="70"/>
        <v>71730.960438808543</v>
      </c>
      <c r="N723">
        <f t="shared" si="71"/>
        <v>86730.960438808543</v>
      </c>
    </row>
    <row r="724" spans="1:14" x14ac:dyDescent="0.2">
      <c r="A724">
        <v>0.15427106540116581</v>
      </c>
      <c r="B724">
        <v>0.36146122623371074</v>
      </c>
      <c r="C724">
        <f t="shared" si="66"/>
        <v>360.31464583269752</v>
      </c>
      <c r="E724">
        <v>3118.00182164734</v>
      </c>
      <c r="F724">
        <f t="shared" si="67"/>
        <v>1123461.7220725671</v>
      </c>
      <c r="G724">
        <v>0.47190771202734461</v>
      </c>
      <c r="H724">
        <v>0.99694814905240026</v>
      </c>
      <c r="I724">
        <f t="shared" si="68"/>
        <v>330.787072359386</v>
      </c>
      <c r="J724">
        <f t="shared" si="69"/>
        <v>1031394.694193956</v>
      </c>
      <c r="K724">
        <v>80000</v>
      </c>
      <c r="L724">
        <v>15000</v>
      </c>
      <c r="M724">
        <f t="shared" si="70"/>
        <v>-2932.9721213888843</v>
      </c>
      <c r="N724">
        <f t="shared" si="71"/>
        <v>12067.027878611116</v>
      </c>
    </row>
    <row r="725" spans="1:14" x14ac:dyDescent="0.2">
      <c r="A725">
        <v>0.53984191412091431</v>
      </c>
      <c r="B725">
        <v>1.6449476607562488E-2</v>
      </c>
      <c r="C725">
        <f t="shared" si="66"/>
        <v>361.12582781456956</v>
      </c>
      <c r="E725">
        <v>2470.3375705284998</v>
      </c>
      <c r="F725">
        <f t="shared" si="67"/>
        <v>892102.7001385371</v>
      </c>
      <c r="G725">
        <v>0.75606555375835449</v>
      </c>
      <c r="H725">
        <v>0.33701590014343702</v>
      </c>
      <c r="I725">
        <f t="shared" si="68"/>
        <v>310.11947996459855</v>
      </c>
      <c r="J725">
        <f t="shared" si="69"/>
        <v>766099.8027093081</v>
      </c>
      <c r="K725">
        <v>80000</v>
      </c>
      <c r="L725">
        <v>15000</v>
      </c>
      <c r="M725">
        <f t="shared" si="70"/>
        <v>31002.897429228993</v>
      </c>
      <c r="N725">
        <f t="shared" si="71"/>
        <v>46002.897429228993</v>
      </c>
    </row>
    <row r="726" spans="1:14" x14ac:dyDescent="0.2">
      <c r="A726">
        <v>0.81658375804925687</v>
      </c>
      <c r="B726">
        <v>0.43079927976317639</v>
      </c>
      <c r="C726">
        <f t="shared" si="66"/>
        <v>374.94766075624864</v>
      </c>
      <c r="E726">
        <v>3035.0649997926666</v>
      </c>
      <c r="F726">
        <f t="shared" si="67"/>
        <v>1137990.5219154246</v>
      </c>
      <c r="G726">
        <v>0.93658253730887786</v>
      </c>
      <c r="H726">
        <v>0.85824152348399307</v>
      </c>
      <c r="I726">
        <f t="shared" si="68"/>
        <v>348.71532334360791</v>
      </c>
      <c r="J726">
        <f t="shared" si="69"/>
        <v>1058373.672771567</v>
      </c>
      <c r="K726">
        <v>80000</v>
      </c>
      <c r="L726">
        <v>15000</v>
      </c>
      <c r="M726">
        <f t="shared" si="70"/>
        <v>-15383.150856142398</v>
      </c>
      <c r="N726">
        <f t="shared" si="71"/>
        <v>-383.15085614239797</v>
      </c>
    </row>
    <row r="727" spans="1:14" x14ac:dyDescent="0.2">
      <c r="A727">
        <v>0.93066194647053435</v>
      </c>
      <c r="B727">
        <v>0.7449262977996155</v>
      </c>
      <c r="C727">
        <f t="shared" si="66"/>
        <v>383.51176488540301</v>
      </c>
      <c r="E727">
        <v>2959.6155930703389</v>
      </c>
      <c r="F727">
        <f t="shared" si="67"/>
        <v>1135047.3994807645</v>
      </c>
      <c r="G727">
        <v>0.18958098086489455</v>
      </c>
      <c r="H727">
        <v>0.63444929349650558</v>
      </c>
      <c r="I727">
        <f t="shared" si="68"/>
        <v>295.321665089877</v>
      </c>
      <c r="J727">
        <f t="shared" si="69"/>
        <v>874038.60497149639</v>
      </c>
      <c r="K727">
        <v>80000</v>
      </c>
      <c r="L727">
        <v>15000</v>
      </c>
      <c r="M727">
        <f t="shared" si="70"/>
        <v>166008.79450926813</v>
      </c>
      <c r="N727">
        <f t="shared" si="71"/>
        <v>181008.79450926813</v>
      </c>
    </row>
    <row r="728" spans="1:14" x14ac:dyDescent="0.2">
      <c r="A728">
        <v>0.83678701132236699</v>
      </c>
      <c r="B728">
        <v>2.8962065492721335E-2</v>
      </c>
      <c r="C728">
        <f t="shared" si="66"/>
        <v>367.31498153630179</v>
      </c>
      <c r="E728">
        <v>2943.2810682264972</v>
      </c>
      <c r="F728">
        <f t="shared" si="67"/>
        <v>1081111.2312317623</v>
      </c>
      <c r="G728">
        <v>0.29895931882686849</v>
      </c>
      <c r="H728">
        <v>0.86037781914731282</v>
      </c>
      <c r="I728">
        <f t="shared" si="68"/>
        <v>313.76354258857998</v>
      </c>
      <c r="J728">
        <f t="shared" si="69"/>
        <v>923494.29480064567</v>
      </c>
      <c r="K728">
        <v>80000</v>
      </c>
      <c r="L728">
        <v>15000</v>
      </c>
      <c r="M728">
        <f t="shared" si="70"/>
        <v>62616.936431116657</v>
      </c>
      <c r="N728">
        <f t="shared" si="71"/>
        <v>77616.936431116657</v>
      </c>
    </row>
    <row r="729" spans="1:14" x14ac:dyDescent="0.2">
      <c r="A729">
        <v>0.33384197515793329</v>
      </c>
      <c r="B729">
        <v>0.42075869014557327</v>
      </c>
      <c r="C729">
        <f t="shared" si="66"/>
        <v>365.09201330607016</v>
      </c>
      <c r="E729">
        <v>3242.5946377115906</v>
      </c>
      <c r="F729">
        <f t="shared" si="67"/>
        <v>1183845.4046175918</v>
      </c>
      <c r="G729">
        <v>0.35444196905423137</v>
      </c>
      <c r="H729">
        <v>0.30768761253700372</v>
      </c>
      <c r="I729">
        <f t="shared" si="68"/>
        <v>286.41712698751792</v>
      </c>
      <c r="J729">
        <f t="shared" si="69"/>
        <v>928734.64011848532</v>
      </c>
      <c r="K729">
        <v>80000</v>
      </c>
      <c r="L729">
        <v>15000</v>
      </c>
      <c r="M729">
        <f t="shared" si="70"/>
        <v>160110.76449910644</v>
      </c>
      <c r="N729">
        <f t="shared" si="71"/>
        <v>175110.76449910644</v>
      </c>
    </row>
    <row r="730" spans="1:14" x14ac:dyDescent="0.2">
      <c r="A730">
        <v>0.71745963927121803</v>
      </c>
      <c r="B730">
        <v>0.96884060182500686</v>
      </c>
      <c r="C730">
        <f t="shared" si="66"/>
        <v>383.7260048219245</v>
      </c>
      <c r="E730">
        <v>2967.7334017178509</v>
      </c>
      <c r="F730">
        <f t="shared" si="67"/>
        <v>1138796.4816177704</v>
      </c>
      <c r="G730">
        <v>0.73097933896908474</v>
      </c>
      <c r="H730">
        <v>0.34388256477553636</v>
      </c>
      <c r="I730">
        <f t="shared" si="68"/>
        <v>309.11740470595419</v>
      </c>
      <c r="J730">
        <f t="shared" si="69"/>
        <v>917378.046998195</v>
      </c>
      <c r="K730">
        <v>80000</v>
      </c>
      <c r="L730">
        <v>15000</v>
      </c>
      <c r="M730">
        <f t="shared" si="70"/>
        <v>126418.43461957539</v>
      </c>
      <c r="N730">
        <f t="shared" si="71"/>
        <v>141418.43461957539</v>
      </c>
    </row>
    <row r="731" spans="1:14" x14ac:dyDescent="0.2">
      <c r="A731">
        <v>0.84850611896114991</v>
      </c>
      <c r="B731">
        <v>0.63393047883541365</v>
      </c>
      <c r="C731">
        <f t="shared" si="66"/>
        <v>379.64873195593128</v>
      </c>
      <c r="E731">
        <v>3106.7454036274285</v>
      </c>
      <c r="F731">
        <f t="shared" si="67"/>
        <v>1179471.9529970712</v>
      </c>
      <c r="G731">
        <v>0.16119876705221717</v>
      </c>
      <c r="H731">
        <v>0.32853175450910976</v>
      </c>
      <c r="I731">
        <f t="shared" si="68"/>
        <v>276.93517868587298</v>
      </c>
      <c r="J731">
        <f t="shared" si="69"/>
        <v>860367.09348507645</v>
      </c>
      <c r="K731">
        <v>80000</v>
      </c>
      <c r="L731">
        <v>15000</v>
      </c>
      <c r="M731">
        <f t="shared" si="70"/>
        <v>224104.85951199476</v>
      </c>
      <c r="N731">
        <f t="shared" si="71"/>
        <v>239104.85951199476</v>
      </c>
    </row>
    <row r="732" spans="1:14" x14ac:dyDescent="0.2">
      <c r="A732">
        <v>0.52729880672627949</v>
      </c>
      <c r="B732">
        <v>2.9358806115909301E-2</v>
      </c>
      <c r="C732">
        <f t="shared" si="66"/>
        <v>361.1331522568438</v>
      </c>
      <c r="E732">
        <v>2770.3707776963711</v>
      </c>
      <c r="F732">
        <f t="shared" si="67"/>
        <v>1000472.7318697344</v>
      </c>
      <c r="G732">
        <v>0.70647297585985902</v>
      </c>
      <c r="H732">
        <v>0.21948912015137181</v>
      </c>
      <c r="I732">
        <f t="shared" si="68"/>
        <v>300.9279152806177</v>
      </c>
      <c r="J732">
        <f t="shared" si="69"/>
        <v>833681.90268651256</v>
      </c>
      <c r="K732">
        <v>80000</v>
      </c>
      <c r="L732">
        <v>15000</v>
      </c>
      <c r="M732">
        <f t="shared" si="70"/>
        <v>71790.829183221795</v>
      </c>
      <c r="N732">
        <f t="shared" si="71"/>
        <v>86790.829183221795</v>
      </c>
    </row>
    <row r="733" spans="1:14" x14ac:dyDescent="0.2">
      <c r="A733">
        <v>0.68297372356334118</v>
      </c>
      <c r="B733">
        <v>0.62315744499038672</v>
      </c>
      <c r="C733">
        <f t="shared" si="66"/>
        <v>376.12262337107455</v>
      </c>
      <c r="E733">
        <v>3070.1504632161232</v>
      </c>
      <c r="F733">
        <f t="shared" si="67"/>
        <v>1154753.046368768</v>
      </c>
      <c r="G733">
        <v>0.38004699850459306</v>
      </c>
      <c r="H733">
        <v>0.37913144322031311</v>
      </c>
      <c r="I733">
        <f t="shared" si="68"/>
        <v>291.75481429486985</v>
      </c>
      <c r="J733">
        <f t="shared" si="69"/>
        <v>895731.17825292866</v>
      </c>
      <c r="K733">
        <v>80000</v>
      </c>
      <c r="L733">
        <v>15000</v>
      </c>
      <c r="M733">
        <f t="shared" si="70"/>
        <v>164021.86811583932</v>
      </c>
      <c r="N733">
        <f t="shared" si="71"/>
        <v>179021.86811583932</v>
      </c>
    </row>
    <row r="734" spans="1:14" x14ac:dyDescent="0.2">
      <c r="A734">
        <v>0.45857112338633382</v>
      </c>
      <c r="B734">
        <v>0.40763573107089451</v>
      </c>
      <c r="C734">
        <f t="shared" si="66"/>
        <v>367.32413708914459</v>
      </c>
      <c r="E734">
        <v>3003.0314595278469</v>
      </c>
      <c r="F734">
        <f t="shared" si="67"/>
        <v>1103085.9395226208</v>
      </c>
      <c r="G734">
        <v>0.70082705160679948</v>
      </c>
      <c r="H734">
        <v>0.99520859401226847</v>
      </c>
      <c r="I734">
        <f t="shared" si="68"/>
        <v>343.28196050904876</v>
      </c>
      <c r="J734">
        <f t="shared" si="69"/>
        <v>1030886.5268970694</v>
      </c>
      <c r="K734">
        <v>80000</v>
      </c>
      <c r="L734">
        <v>15000</v>
      </c>
      <c r="M734">
        <f t="shared" si="70"/>
        <v>-22800.58737444866</v>
      </c>
      <c r="N734">
        <f t="shared" si="71"/>
        <v>-7800.5873744486598</v>
      </c>
    </row>
    <row r="735" spans="1:14" x14ac:dyDescent="0.2">
      <c r="A735">
        <v>0.42445142979216893</v>
      </c>
      <c r="B735">
        <v>0.59221167638172556</v>
      </c>
      <c r="C735">
        <f t="shared" si="66"/>
        <v>370.33326212347788</v>
      </c>
      <c r="E735">
        <v>2959.828755891067</v>
      </c>
      <c r="F735">
        <f t="shared" si="67"/>
        <v>1096123.038496014</v>
      </c>
      <c r="G735">
        <v>0.184728537858211</v>
      </c>
      <c r="H735">
        <v>0.34495071260719629</v>
      </c>
      <c r="I735">
        <f t="shared" si="68"/>
        <v>279.13235877559742</v>
      </c>
      <c r="J735">
        <f t="shared" si="69"/>
        <v>826183.98220371548</v>
      </c>
      <c r="K735">
        <v>80000</v>
      </c>
      <c r="L735">
        <v>15000</v>
      </c>
      <c r="M735">
        <f t="shared" si="70"/>
        <v>174939.05629229848</v>
      </c>
      <c r="N735">
        <f t="shared" si="71"/>
        <v>189939.05629229848</v>
      </c>
    </row>
    <row r="736" spans="1:14" x14ac:dyDescent="0.2">
      <c r="A736">
        <v>0.50419629505294961</v>
      </c>
      <c r="B736">
        <v>0.8129520554216132</v>
      </c>
      <c r="C736">
        <f t="shared" si="66"/>
        <v>376.34296700949125</v>
      </c>
      <c r="E736">
        <v>3177.658989741758</v>
      </c>
      <c r="F736">
        <f t="shared" si="67"/>
        <v>1195889.6123437956</v>
      </c>
      <c r="G736">
        <v>0.33744315927610097</v>
      </c>
      <c r="H736">
        <v>0.46143986327707753</v>
      </c>
      <c r="I736">
        <f t="shared" si="68"/>
        <v>293.93856624042479</v>
      </c>
      <c r="J736">
        <f t="shared" si="69"/>
        <v>934036.52744568908</v>
      </c>
      <c r="K736">
        <v>80000</v>
      </c>
      <c r="L736">
        <v>15000</v>
      </c>
      <c r="M736">
        <f t="shared" si="70"/>
        <v>166853.08489810652</v>
      </c>
      <c r="N736">
        <f t="shared" si="71"/>
        <v>181853.08489810652</v>
      </c>
    </row>
    <row r="737" spans="1:14" x14ac:dyDescent="0.2">
      <c r="A737">
        <v>0.38093203527939695</v>
      </c>
      <c r="B737">
        <v>0.80892361217078157</v>
      </c>
      <c r="C737">
        <f t="shared" si="66"/>
        <v>373.79711294900358</v>
      </c>
      <c r="E737">
        <v>2565.4218309937278</v>
      </c>
      <c r="F737">
        <f t="shared" si="67"/>
        <v>958947.27392180206</v>
      </c>
      <c r="G737">
        <v>0.72209845271156958</v>
      </c>
      <c r="H737">
        <v>0.73137607959227269</v>
      </c>
      <c r="I737">
        <f t="shared" si="68"/>
        <v>329.94109927671133</v>
      </c>
      <c r="J737">
        <f t="shared" si="69"/>
        <v>846438.09902654414</v>
      </c>
      <c r="K737">
        <v>80000</v>
      </c>
      <c r="L737">
        <v>15000</v>
      </c>
      <c r="M737">
        <f t="shared" si="70"/>
        <v>17509.174895257922</v>
      </c>
      <c r="N737">
        <f t="shared" si="71"/>
        <v>32509.174895257922</v>
      </c>
    </row>
    <row r="738" spans="1:14" x14ac:dyDescent="0.2">
      <c r="A738">
        <v>0.7848750267036958</v>
      </c>
      <c r="B738">
        <v>0.61018707846308784</v>
      </c>
      <c r="C738">
        <f t="shared" si="66"/>
        <v>377.90124210333568</v>
      </c>
      <c r="E738">
        <v>2676.1602005790337</v>
      </c>
      <c r="F738">
        <f t="shared" si="67"/>
        <v>1011324.2638663288</v>
      </c>
      <c r="G738">
        <v>0.76296273689992977</v>
      </c>
      <c r="H738">
        <v>0.69066438795129248</v>
      </c>
      <c r="I738">
        <f t="shared" si="68"/>
        <v>329.9494918668172</v>
      </c>
      <c r="J738">
        <f t="shared" si="69"/>
        <v>882997.69833525177</v>
      </c>
      <c r="K738">
        <v>80000</v>
      </c>
      <c r="L738">
        <v>15000</v>
      </c>
      <c r="M738">
        <f t="shared" si="70"/>
        <v>33326.56553107698</v>
      </c>
      <c r="N738">
        <f t="shared" si="71"/>
        <v>48326.56553107698</v>
      </c>
    </row>
    <row r="739" spans="1:14" x14ac:dyDescent="0.2">
      <c r="A739">
        <v>0.77672658467360456</v>
      </c>
      <c r="B739">
        <v>0.14401684621723074</v>
      </c>
      <c r="C739">
        <f t="shared" si="66"/>
        <v>368.41486861781669</v>
      </c>
      <c r="E739">
        <v>3173.3525323288632</v>
      </c>
      <c r="F739">
        <f t="shared" si="67"/>
        <v>1169110.256275954</v>
      </c>
      <c r="G739">
        <v>0.7380901516769921</v>
      </c>
      <c r="H739">
        <v>0.91027558214056825</v>
      </c>
      <c r="I739">
        <f t="shared" si="68"/>
        <v>340.6601153599658</v>
      </c>
      <c r="J739">
        <f t="shared" si="69"/>
        <v>1081034.6397409902</v>
      </c>
      <c r="K739">
        <v>80000</v>
      </c>
      <c r="L739">
        <v>15000</v>
      </c>
      <c r="M739">
        <f t="shared" si="70"/>
        <v>-6924.3834650362842</v>
      </c>
      <c r="N739">
        <f t="shared" si="71"/>
        <v>8075.6165349637158</v>
      </c>
    </row>
    <row r="740" spans="1:14" x14ac:dyDescent="0.2">
      <c r="A740">
        <v>0.55806146427808467</v>
      </c>
      <c r="B740">
        <v>0.91799676503799554</v>
      </c>
      <c r="C740">
        <f t="shared" si="66"/>
        <v>379.52116458632162</v>
      </c>
      <c r="E740">
        <v>2832.725734449923</v>
      </c>
      <c r="F740">
        <f t="shared" si="67"/>
        <v>1075079.3696920781</v>
      </c>
      <c r="G740">
        <v>0.53190710165715505</v>
      </c>
      <c r="H740">
        <v>0.50773644215216529</v>
      </c>
      <c r="I740">
        <f t="shared" si="68"/>
        <v>307.18039490951264</v>
      </c>
      <c r="J740">
        <f t="shared" si="69"/>
        <v>870157.80977866659</v>
      </c>
      <c r="K740">
        <v>80000</v>
      </c>
      <c r="L740">
        <v>15000</v>
      </c>
      <c r="M740">
        <f t="shared" si="70"/>
        <v>109921.5599134115</v>
      </c>
      <c r="N740">
        <f t="shared" si="71"/>
        <v>124921.5599134115</v>
      </c>
    </row>
    <row r="741" spans="1:14" x14ac:dyDescent="0.2">
      <c r="A741">
        <v>8.2430494094668419E-2</v>
      </c>
      <c r="B741">
        <v>0.20545060579241309</v>
      </c>
      <c r="C741">
        <f t="shared" si="66"/>
        <v>355.75762199774164</v>
      </c>
      <c r="E741">
        <v>3565.314621780999</v>
      </c>
      <c r="F741">
        <f t="shared" si="67"/>
        <v>1268387.8515185858</v>
      </c>
      <c r="G741">
        <v>0.79186376537369918</v>
      </c>
      <c r="H741">
        <v>0.60319833979308446</v>
      </c>
      <c r="I741">
        <f t="shared" si="68"/>
        <v>326.72841578417308</v>
      </c>
      <c r="J741">
        <f t="shared" si="69"/>
        <v>1164889.598146654</v>
      </c>
      <c r="K741">
        <v>80000</v>
      </c>
      <c r="L741">
        <v>15000</v>
      </c>
      <c r="M741">
        <f t="shared" si="70"/>
        <v>8498.2533719318453</v>
      </c>
      <c r="N741">
        <f t="shared" si="71"/>
        <v>23498.253371931845</v>
      </c>
    </row>
    <row r="742" spans="1:14" x14ac:dyDescent="0.2">
      <c r="A742">
        <v>0.43983275856807152</v>
      </c>
      <c r="B742">
        <v>6.8391979735709707E-2</v>
      </c>
      <c r="C742">
        <f t="shared" si="66"/>
        <v>360.16449476607562</v>
      </c>
      <c r="E742">
        <v>3130.6855779148464</v>
      </c>
      <c r="F742">
        <f t="shared" si="67"/>
        <v>1127561.7894411401</v>
      </c>
      <c r="G742">
        <v>0.78298287911618392</v>
      </c>
      <c r="H742">
        <v>8.7160863063447988E-2</v>
      </c>
      <c r="I742">
        <f t="shared" si="68"/>
        <v>297.85790581987976</v>
      </c>
      <c r="J742">
        <f t="shared" si="69"/>
        <v>932499.45001821616</v>
      </c>
      <c r="K742">
        <v>80000</v>
      </c>
      <c r="L742">
        <v>15000</v>
      </c>
      <c r="M742">
        <f t="shared" si="70"/>
        <v>100062.33942292398</v>
      </c>
      <c r="N742">
        <f t="shared" si="71"/>
        <v>115062.33942292398</v>
      </c>
    </row>
    <row r="743" spans="1:14" x14ac:dyDescent="0.2">
      <c r="A743">
        <v>0.26142155217139196</v>
      </c>
      <c r="B743">
        <v>0.72484511856440936</v>
      </c>
      <c r="C743">
        <f t="shared" si="66"/>
        <v>369.72533341471603</v>
      </c>
      <c r="E743">
        <v>3018.865193851525</v>
      </c>
      <c r="F743">
        <f t="shared" si="67"/>
        <v>1116150.9403308365</v>
      </c>
      <c r="G743">
        <v>8.8778344065675835E-2</v>
      </c>
      <c r="H743">
        <v>0.50694296090578939</v>
      </c>
      <c r="I743">
        <f t="shared" si="68"/>
        <v>282.76467177343056</v>
      </c>
      <c r="J743">
        <f t="shared" si="69"/>
        <v>853628.42566766031</v>
      </c>
      <c r="K743">
        <v>80000</v>
      </c>
      <c r="L743">
        <v>15000</v>
      </c>
      <c r="M743">
        <f t="shared" si="70"/>
        <v>167522.51466317615</v>
      </c>
      <c r="N743">
        <f t="shared" si="71"/>
        <v>182522.51466317615</v>
      </c>
    </row>
    <row r="744" spans="1:14" x14ac:dyDescent="0.2">
      <c r="A744">
        <v>0.8707541123691519</v>
      </c>
      <c r="B744">
        <v>0.33405560472426526</v>
      </c>
      <c r="C744">
        <f t="shared" si="66"/>
        <v>374.09619434186834</v>
      </c>
      <c r="E744">
        <v>2978.6982129990065</v>
      </c>
      <c r="F744">
        <f t="shared" si="67"/>
        <v>1114319.6655758524</v>
      </c>
      <c r="G744">
        <v>0.98687704092532125</v>
      </c>
      <c r="H744">
        <v>0.83370464186529125</v>
      </c>
      <c r="I744">
        <f t="shared" si="68"/>
        <v>350.13199255348366</v>
      </c>
      <c r="J744">
        <f t="shared" si="69"/>
        <v>1042937.5405328432</v>
      </c>
      <c r="K744">
        <v>80000</v>
      </c>
      <c r="L744">
        <v>15000</v>
      </c>
      <c r="M744">
        <f t="shared" si="70"/>
        <v>-23617.874956990825</v>
      </c>
      <c r="N744">
        <f t="shared" si="71"/>
        <v>-8617.874956990825</v>
      </c>
    </row>
    <row r="745" spans="1:14" x14ac:dyDescent="0.2">
      <c r="A745">
        <v>0.21320230719931638</v>
      </c>
      <c r="B745">
        <v>0.35184789574877162</v>
      </c>
      <c r="C745">
        <f t="shared" si="66"/>
        <v>361.30100405896178</v>
      </c>
      <c r="E745">
        <v>3333.739080815576</v>
      </c>
      <c r="F745">
        <f t="shared" si="67"/>
        <v>1204483.2771692679</v>
      </c>
      <c r="G745">
        <v>0.46412549211096532</v>
      </c>
      <c r="H745">
        <v>0.46790978728598898</v>
      </c>
      <c r="I745">
        <f t="shared" si="68"/>
        <v>301.2619403668325</v>
      </c>
      <c r="J745">
        <f t="shared" si="69"/>
        <v>1004328.7041632411</v>
      </c>
      <c r="K745">
        <v>80000</v>
      </c>
      <c r="L745">
        <v>15000</v>
      </c>
      <c r="M745">
        <f t="shared" si="70"/>
        <v>105154.5730060268</v>
      </c>
      <c r="N745">
        <f t="shared" si="71"/>
        <v>120154.5730060268</v>
      </c>
    </row>
    <row r="746" spans="1:14" x14ac:dyDescent="0.2">
      <c r="A746">
        <v>0.35712759788811915</v>
      </c>
      <c r="B746">
        <v>0.32911160618915375</v>
      </c>
      <c r="C746">
        <f t="shared" si="66"/>
        <v>363.72478408154547</v>
      </c>
      <c r="E746">
        <v>3148.251046994119</v>
      </c>
      <c r="F746">
        <f t="shared" si="67"/>
        <v>1145096.9323024354</v>
      </c>
      <c r="G746">
        <v>4.8127689443647571E-2</v>
      </c>
      <c r="H746">
        <v>0.20209356975005341</v>
      </c>
      <c r="I746">
        <f t="shared" si="68"/>
        <v>263.76216925565353</v>
      </c>
      <c r="J746">
        <f t="shared" si="69"/>
        <v>830389.52551655122</v>
      </c>
      <c r="K746">
        <v>80000</v>
      </c>
      <c r="L746">
        <v>15000</v>
      </c>
      <c r="M746">
        <f t="shared" si="70"/>
        <v>219707.40678588417</v>
      </c>
      <c r="N746">
        <f t="shared" si="71"/>
        <v>234707.40678588417</v>
      </c>
    </row>
    <row r="747" spans="1:14" x14ac:dyDescent="0.2">
      <c r="A747">
        <v>0.19534897915585803</v>
      </c>
      <c r="B747">
        <v>0.51341288491470072</v>
      </c>
      <c r="C747">
        <f t="shared" si="66"/>
        <v>364.17523728141117</v>
      </c>
      <c r="E747">
        <v>3104.6541342475393</v>
      </c>
      <c r="F747">
        <f t="shared" si="67"/>
        <v>1130638.1560163118</v>
      </c>
      <c r="G747">
        <v>0.54799035615100555</v>
      </c>
      <c r="H747">
        <v>0.11172826319162572</v>
      </c>
      <c r="I747">
        <f t="shared" si="68"/>
        <v>286.28452406384474</v>
      </c>
      <c r="J747">
        <f t="shared" si="69"/>
        <v>888814.43120590469</v>
      </c>
      <c r="K747">
        <v>80000</v>
      </c>
      <c r="L747">
        <v>15000</v>
      </c>
      <c r="M747">
        <f t="shared" si="70"/>
        <v>146823.72481040715</v>
      </c>
      <c r="N747">
        <f t="shared" si="71"/>
        <v>161823.72481040715</v>
      </c>
    </row>
    <row r="748" spans="1:14" x14ac:dyDescent="0.2">
      <c r="A748">
        <v>0.51924192022461624</v>
      </c>
      <c r="B748">
        <v>0.99035615100558494</v>
      </c>
      <c r="C748">
        <f t="shared" si="66"/>
        <v>380.19196142460402</v>
      </c>
      <c r="E748">
        <v>3179.6587412172812</v>
      </c>
      <c r="F748">
        <f t="shared" si="67"/>
        <v>1208880.6934842856</v>
      </c>
      <c r="G748">
        <v>4.1535691396832178E-2</v>
      </c>
      <c r="H748">
        <v>0.61302529984435561</v>
      </c>
      <c r="I748">
        <f t="shared" si="68"/>
        <v>286.00085451826533</v>
      </c>
      <c r="J748">
        <f t="shared" si="69"/>
        <v>909385.11706461431</v>
      </c>
      <c r="K748">
        <v>80000</v>
      </c>
      <c r="L748">
        <v>15000</v>
      </c>
      <c r="M748">
        <f t="shared" si="70"/>
        <v>204495.5764196713</v>
      </c>
      <c r="N748">
        <f t="shared" si="71"/>
        <v>219495.5764196713</v>
      </c>
    </row>
    <row r="749" spans="1:14" x14ac:dyDescent="0.2">
      <c r="A749">
        <v>0.50535599841303747</v>
      </c>
      <c r="B749">
        <v>0.49330118717001864</v>
      </c>
      <c r="C749">
        <f t="shared" si="66"/>
        <v>369.97314371166112</v>
      </c>
      <c r="E749">
        <v>2443.9076544949785</v>
      </c>
      <c r="F749">
        <f t="shared" si="67"/>
        <v>904180.19787449937</v>
      </c>
      <c r="G749">
        <v>0.64360484633930481</v>
      </c>
      <c r="H749">
        <v>0.33408612323374126</v>
      </c>
      <c r="I749">
        <f t="shared" si="68"/>
        <v>303.77300332651754</v>
      </c>
      <c r="J749">
        <f t="shared" si="69"/>
        <v>742393.16805860482</v>
      </c>
      <c r="K749">
        <v>80000</v>
      </c>
      <c r="L749">
        <v>15000</v>
      </c>
      <c r="M749">
        <f t="shared" si="70"/>
        <v>66787.029815894552</v>
      </c>
      <c r="N749">
        <f t="shared" si="71"/>
        <v>81787.029815894552</v>
      </c>
    </row>
    <row r="750" spans="1:14" x14ac:dyDescent="0.2">
      <c r="A750">
        <v>0.47688222907193212</v>
      </c>
      <c r="B750">
        <v>0.54463332010864585</v>
      </c>
      <c r="C750">
        <f t="shared" si="66"/>
        <v>370.43031098361155</v>
      </c>
      <c r="E750">
        <v>2770.3417875527521</v>
      </c>
      <c r="F750">
        <f t="shared" si="67"/>
        <v>1026218.5698940603</v>
      </c>
      <c r="G750">
        <v>0.36469618823816646</v>
      </c>
      <c r="H750">
        <v>0.12036500137333293</v>
      </c>
      <c r="I750">
        <f t="shared" si="68"/>
        <v>276.67836542863245</v>
      </c>
      <c r="J750">
        <f t="shared" si="69"/>
        <v>766493.63745873119</v>
      </c>
      <c r="K750">
        <v>80000</v>
      </c>
      <c r="L750">
        <v>15000</v>
      </c>
      <c r="M750">
        <f t="shared" si="70"/>
        <v>164724.93243532907</v>
      </c>
      <c r="N750">
        <f t="shared" si="71"/>
        <v>179724.93243532907</v>
      </c>
    </row>
    <row r="751" spans="1:14" x14ac:dyDescent="0.2">
      <c r="A751">
        <v>0.20337534714804528</v>
      </c>
      <c r="B751">
        <v>0.38883632923368022</v>
      </c>
      <c r="C751">
        <f t="shared" si="66"/>
        <v>361.84423352763451</v>
      </c>
      <c r="E751">
        <v>3139.8740323566017</v>
      </c>
      <c r="F751">
        <f t="shared" si="67"/>
        <v>1136145.3126113976</v>
      </c>
      <c r="G751">
        <v>0.34931485946226387</v>
      </c>
      <c r="H751">
        <v>0.55900753807184056</v>
      </c>
      <c r="I751">
        <f t="shared" si="68"/>
        <v>299.95773186437572</v>
      </c>
      <c r="J751">
        <f t="shared" si="69"/>
        <v>941829.49308553769</v>
      </c>
      <c r="K751">
        <v>80000</v>
      </c>
      <c r="L751">
        <v>15000</v>
      </c>
      <c r="M751">
        <f t="shared" si="70"/>
        <v>99315.819525859901</v>
      </c>
      <c r="N751">
        <f t="shared" si="71"/>
        <v>114315.8195258599</v>
      </c>
    </row>
    <row r="752" spans="1:14" x14ac:dyDescent="0.2">
      <c r="A752">
        <v>0.6046327097384564</v>
      </c>
      <c r="B752">
        <v>0.36881618701742608</v>
      </c>
      <c r="C752">
        <f t="shared" si="66"/>
        <v>369.46897793511766</v>
      </c>
      <c r="E752">
        <v>2790.5632653782959</v>
      </c>
      <c r="F752">
        <f t="shared" si="67"/>
        <v>1031026.5575226035</v>
      </c>
      <c r="G752">
        <v>0.58760338145084989</v>
      </c>
      <c r="H752">
        <v>0.98733481856746119</v>
      </c>
      <c r="I752">
        <f t="shared" si="68"/>
        <v>336.62160100100709</v>
      </c>
      <c r="J752">
        <f t="shared" si="69"/>
        <v>939363.87408624019</v>
      </c>
      <c r="K752">
        <v>80000</v>
      </c>
      <c r="L752">
        <v>15000</v>
      </c>
      <c r="M752">
        <f t="shared" si="70"/>
        <v>-3337.3165636366466</v>
      </c>
      <c r="N752">
        <f t="shared" si="71"/>
        <v>11662.683436363353</v>
      </c>
    </row>
    <row r="753" spans="1:14" x14ac:dyDescent="0.2">
      <c r="A753">
        <v>0.15732291634876552</v>
      </c>
      <c r="B753">
        <v>0.10074159978026673</v>
      </c>
      <c r="C753">
        <f t="shared" si="66"/>
        <v>355.16129032258067</v>
      </c>
      <c r="E753">
        <v>2954.1608985964558</v>
      </c>
      <c r="F753">
        <f t="shared" si="67"/>
        <v>1049203.5965660317</v>
      </c>
      <c r="G753">
        <v>0.45628223517563404</v>
      </c>
      <c r="H753">
        <v>0.17130039368877223</v>
      </c>
      <c r="I753">
        <f t="shared" si="68"/>
        <v>284.51704458754233</v>
      </c>
      <c r="J753">
        <f t="shared" si="69"/>
        <v>840509.12810474192</v>
      </c>
      <c r="K753">
        <v>80000</v>
      </c>
      <c r="L753">
        <v>15000</v>
      </c>
      <c r="M753">
        <f t="shared" si="70"/>
        <v>113694.46846128977</v>
      </c>
      <c r="N753">
        <f t="shared" si="71"/>
        <v>128694.46846128977</v>
      </c>
    </row>
    <row r="754" spans="1:14" x14ac:dyDescent="0.2">
      <c r="A754">
        <v>0.1870479445783868</v>
      </c>
      <c r="B754">
        <v>0.14868617816705831</v>
      </c>
      <c r="C754">
        <f t="shared" si="66"/>
        <v>356.71468245490888</v>
      </c>
      <c r="E754">
        <v>2868.4364754808485</v>
      </c>
      <c r="F754">
        <f t="shared" si="67"/>
        <v>1023213.4064932289</v>
      </c>
      <c r="G754">
        <v>0.78090762047181617</v>
      </c>
      <c r="H754">
        <v>0.82641071810052802</v>
      </c>
      <c r="I754">
        <f t="shared" si="68"/>
        <v>338.40250862147894</v>
      </c>
      <c r="J754">
        <f t="shared" si="69"/>
        <v>970686.09912407247</v>
      </c>
      <c r="K754">
        <v>80000</v>
      </c>
      <c r="L754">
        <v>15000</v>
      </c>
      <c r="M754">
        <f t="shared" si="70"/>
        <v>-42472.692630843609</v>
      </c>
      <c r="N754">
        <f t="shared" si="71"/>
        <v>-27472.692630843609</v>
      </c>
    </row>
    <row r="755" spans="1:14" x14ac:dyDescent="0.2">
      <c r="A755">
        <v>0.1913510544145024</v>
      </c>
      <c r="B755">
        <v>1.2482070375682853E-2</v>
      </c>
      <c r="C755">
        <f t="shared" si="66"/>
        <v>354.0766624958037</v>
      </c>
      <c r="E755">
        <v>3089.7190943760506</v>
      </c>
      <c r="F755">
        <f t="shared" si="67"/>
        <v>1093997.424986229</v>
      </c>
      <c r="G755">
        <v>0.15271462141788994</v>
      </c>
      <c r="H755">
        <v>2.8839991454817346E-2</v>
      </c>
      <c r="I755">
        <f t="shared" si="68"/>
        <v>259.98550370799887</v>
      </c>
      <c r="J755">
        <f t="shared" si="69"/>
        <v>803282.17506757961</v>
      </c>
      <c r="K755">
        <v>80000</v>
      </c>
      <c r="L755">
        <v>15000</v>
      </c>
      <c r="M755">
        <f t="shared" si="70"/>
        <v>195715.24991864944</v>
      </c>
      <c r="N755">
        <f t="shared" si="71"/>
        <v>210715.24991864944</v>
      </c>
    </row>
    <row r="756" spans="1:14" x14ac:dyDescent="0.2">
      <c r="A756">
        <v>5.8595538193914609E-3</v>
      </c>
      <c r="B756">
        <v>0.24268318735312969</v>
      </c>
      <c r="C756">
        <f t="shared" si="66"/>
        <v>354.9708548234504</v>
      </c>
      <c r="E756">
        <v>2949.5238967028854</v>
      </c>
      <c r="F756">
        <f t="shared" si="67"/>
        <v>1046995.0189348176</v>
      </c>
      <c r="G756">
        <v>0.60408337656788846</v>
      </c>
      <c r="H756">
        <v>0.46058534501174964</v>
      </c>
      <c r="I756">
        <f t="shared" si="68"/>
        <v>308.55677968688008</v>
      </c>
      <c r="J756">
        <f t="shared" si="69"/>
        <v>910095.5951761402</v>
      </c>
      <c r="K756">
        <v>80000</v>
      </c>
      <c r="L756">
        <v>15000</v>
      </c>
      <c r="M756">
        <f t="shared" si="70"/>
        <v>41899.42375867744</v>
      </c>
      <c r="N756">
        <f t="shared" si="71"/>
        <v>56899.42375867744</v>
      </c>
    </row>
    <row r="757" spans="1:14" x14ac:dyDescent="0.2">
      <c r="A757">
        <v>0.61925107577745908</v>
      </c>
      <c r="B757">
        <v>0.51536606952116459</v>
      </c>
      <c r="C757">
        <f t="shared" si="66"/>
        <v>372.69234290597245</v>
      </c>
      <c r="E757">
        <v>2744.7207533696201</v>
      </c>
      <c r="F757">
        <f t="shared" si="67"/>
        <v>1022936.4081959695</v>
      </c>
      <c r="G757">
        <v>6.5919980468153935E-2</v>
      </c>
      <c r="H757">
        <v>0.46110415967284157</v>
      </c>
      <c r="I757">
        <f t="shared" si="68"/>
        <v>278.98632770775475</v>
      </c>
      <c r="J757">
        <f t="shared" si="69"/>
        <v>765739.56356585235</v>
      </c>
      <c r="K757">
        <v>80000</v>
      </c>
      <c r="L757">
        <v>15000</v>
      </c>
      <c r="M757">
        <f t="shared" si="70"/>
        <v>162196.84463011718</v>
      </c>
      <c r="N757">
        <f t="shared" si="71"/>
        <v>177196.84463011718</v>
      </c>
    </row>
    <row r="758" spans="1:14" x14ac:dyDescent="0.2">
      <c r="A758">
        <v>0.38987395855586415</v>
      </c>
      <c r="B758">
        <v>0.6572466200750755</v>
      </c>
      <c r="C758">
        <f t="shared" si="66"/>
        <v>370.94241157261877</v>
      </c>
      <c r="E758">
        <v>3204.5061364697176</v>
      </c>
      <c r="F758">
        <f t="shared" si="67"/>
        <v>1188687.2341613325</v>
      </c>
      <c r="G758">
        <v>0.93432416760765402</v>
      </c>
      <c r="H758">
        <v>0.16113773003326518</v>
      </c>
      <c r="I758">
        <f t="shared" si="68"/>
        <v>310.25040437025058</v>
      </c>
      <c r="J758">
        <f t="shared" si="69"/>
        <v>994199.32464667922</v>
      </c>
      <c r="K758">
        <v>80000</v>
      </c>
      <c r="L758">
        <v>15000</v>
      </c>
      <c r="M758">
        <f t="shared" si="70"/>
        <v>99487.909514653264</v>
      </c>
      <c r="N758">
        <f t="shared" si="71"/>
        <v>114487.90951465326</v>
      </c>
    </row>
    <row r="759" spans="1:14" x14ac:dyDescent="0.2">
      <c r="A759">
        <v>0.94366283150730923</v>
      </c>
      <c r="B759">
        <v>3.5248878444776754E-2</v>
      </c>
      <c r="C759">
        <f t="shared" si="66"/>
        <v>369.57823419904173</v>
      </c>
      <c r="E759">
        <v>3111.7319925469928</v>
      </c>
      <c r="F759">
        <f t="shared" si="67"/>
        <v>1150028.4151061834</v>
      </c>
      <c r="G759">
        <v>0.17358928189947204</v>
      </c>
      <c r="H759">
        <v>0.66051210058900722</v>
      </c>
      <c r="I759">
        <f t="shared" si="68"/>
        <v>295.87557603686639</v>
      </c>
      <c r="J759">
        <f t="shared" si="69"/>
        <v>920685.49576718756</v>
      </c>
      <c r="K759">
        <v>80000</v>
      </c>
      <c r="L759">
        <v>15000</v>
      </c>
      <c r="M759">
        <f t="shared" si="70"/>
        <v>134342.91933899582</v>
      </c>
      <c r="N759">
        <f t="shared" si="71"/>
        <v>149342.91933899582</v>
      </c>
    </row>
    <row r="760" spans="1:14" x14ac:dyDescent="0.2">
      <c r="A760">
        <v>0.75890377513962215</v>
      </c>
      <c r="B760">
        <v>0.53950621051667835</v>
      </c>
      <c r="C760">
        <f t="shared" si="66"/>
        <v>375.96819971312601</v>
      </c>
      <c r="E760">
        <v>2771.5639210582594</v>
      </c>
      <c r="F760">
        <f t="shared" si="67"/>
        <v>1042019.8977901263</v>
      </c>
      <c r="G760">
        <v>0.31785027619251077</v>
      </c>
      <c r="H760">
        <v>0.41877498702963345</v>
      </c>
      <c r="I760">
        <f t="shared" si="68"/>
        <v>290.51438947721795</v>
      </c>
      <c r="J760">
        <f t="shared" si="69"/>
        <v>805179.20042332448</v>
      </c>
      <c r="K760">
        <v>80000</v>
      </c>
      <c r="L760">
        <v>15000</v>
      </c>
      <c r="M760">
        <f t="shared" si="70"/>
        <v>141840.69736680179</v>
      </c>
      <c r="N760">
        <f t="shared" si="71"/>
        <v>156840.69736680179</v>
      </c>
    </row>
    <row r="761" spans="1:14" x14ac:dyDescent="0.2">
      <c r="A761">
        <v>2.8687398907437361E-3</v>
      </c>
      <c r="B761">
        <v>0.71810052797021395</v>
      </c>
      <c r="C761">
        <f t="shared" si="66"/>
        <v>364.41938535721914</v>
      </c>
      <c r="E761">
        <v>2677.4391775034019</v>
      </c>
      <c r="F761">
        <f t="shared" si="67"/>
        <v>975710.73939712811</v>
      </c>
      <c r="G761">
        <v>0.11539048432874538</v>
      </c>
      <c r="H761">
        <v>0.87252418591875969</v>
      </c>
      <c r="I761">
        <f t="shared" si="68"/>
        <v>304.3353068636128</v>
      </c>
      <c r="J761">
        <f t="shared" si="69"/>
        <v>814839.2736941569</v>
      </c>
      <c r="K761">
        <v>80000</v>
      </c>
      <c r="L761">
        <v>15000</v>
      </c>
      <c r="M761">
        <f t="shared" si="70"/>
        <v>65871.465702971211</v>
      </c>
      <c r="N761">
        <f t="shared" si="71"/>
        <v>80871.465702971211</v>
      </c>
    </row>
    <row r="762" spans="1:14" x14ac:dyDescent="0.2">
      <c r="A762">
        <v>0.19330423902096622</v>
      </c>
      <c r="B762">
        <v>0.59404278695028534</v>
      </c>
      <c r="C762">
        <f t="shared" si="66"/>
        <v>365.74694051942504</v>
      </c>
      <c r="E762">
        <v>3298.4927505167434</v>
      </c>
      <c r="F762">
        <f t="shared" si="67"/>
        <v>1206413.6318270019</v>
      </c>
      <c r="G762">
        <v>2.4750511185033724E-2</v>
      </c>
      <c r="H762">
        <v>0.90423291726432076</v>
      </c>
      <c r="I762">
        <f t="shared" si="68"/>
        <v>301.09408856471453</v>
      </c>
      <c r="J762">
        <f t="shared" si="69"/>
        <v>993156.66835415713</v>
      </c>
      <c r="K762">
        <v>80000</v>
      </c>
      <c r="L762">
        <v>15000</v>
      </c>
      <c r="M762">
        <f t="shared" si="70"/>
        <v>118256.9634728448</v>
      </c>
      <c r="N762">
        <f t="shared" si="71"/>
        <v>133256.9634728448</v>
      </c>
    </row>
    <row r="763" spans="1:14" x14ac:dyDescent="0.2">
      <c r="A763">
        <v>0.34583574938200018</v>
      </c>
      <c r="B763">
        <v>0.42930387279885251</v>
      </c>
      <c r="C763">
        <f t="shared" si="66"/>
        <v>365.50279244361707</v>
      </c>
      <c r="E763">
        <v>3224.5445784865296</v>
      </c>
      <c r="F763">
        <f t="shared" si="67"/>
        <v>1178580.0477957528</v>
      </c>
      <c r="G763">
        <v>0.93639942625202188</v>
      </c>
      <c r="H763">
        <v>0.29062776573992127</v>
      </c>
      <c r="I763">
        <f t="shared" si="68"/>
        <v>317.48649555955689</v>
      </c>
      <c r="J763">
        <f t="shared" si="69"/>
        <v>1023749.3579992568</v>
      </c>
      <c r="K763">
        <v>80000</v>
      </c>
      <c r="L763">
        <v>15000</v>
      </c>
      <c r="M763">
        <f t="shared" si="70"/>
        <v>59830.68979649595</v>
      </c>
      <c r="N763">
        <f t="shared" si="71"/>
        <v>74830.68979649595</v>
      </c>
    </row>
    <row r="764" spans="1:14" x14ac:dyDescent="0.2">
      <c r="A764">
        <v>6.0243537705618459E-2</v>
      </c>
      <c r="B764">
        <v>0.32947782830286571</v>
      </c>
      <c r="C764">
        <f t="shared" si="66"/>
        <v>357.79442732016969</v>
      </c>
      <c r="E764">
        <v>3390.2391654264648</v>
      </c>
      <c r="F764">
        <f t="shared" si="67"/>
        <v>1213008.680672172</v>
      </c>
      <c r="G764">
        <v>0.98855555894650105</v>
      </c>
      <c r="H764">
        <v>0.77443769646290472</v>
      </c>
      <c r="I764">
        <f t="shared" si="68"/>
        <v>346.96462904751729</v>
      </c>
      <c r="J764">
        <f t="shared" si="69"/>
        <v>1176293.074414558</v>
      </c>
      <c r="K764">
        <v>80000</v>
      </c>
      <c r="L764">
        <v>15000</v>
      </c>
      <c r="M764">
        <f t="shared" si="70"/>
        <v>-58284.393742386019</v>
      </c>
      <c r="N764">
        <f t="shared" si="71"/>
        <v>-43284.393742386019</v>
      </c>
    </row>
    <row r="765" spans="1:14" x14ac:dyDescent="0.2">
      <c r="A765">
        <v>0.11697744682149724</v>
      </c>
      <c r="B765">
        <v>0.22418897061067539</v>
      </c>
      <c r="C765">
        <f t="shared" si="66"/>
        <v>356.82332834864343</v>
      </c>
      <c r="E765">
        <v>3425.5912244843785</v>
      </c>
      <c r="F765">
        <f t="shared" si="67"/>
        <v>1222330.862282421</v>
      </c>
      <c r="G765">
        <v>0.79305398724326304</v>
      </c>
      <c r="H765">
        <v>6.2990203558458205E-2</v>
      </c>
      <c r="I765">
        <f t="shared" si="68"/>
        <v>297.08243049409464</v>
      </c>
      <c r="J765">
        <f t="shared" si="69"/>
        <v>1017682.966849061</v>
      </c>
      <c r="K765">
        <v>80000</v>
      </c>
      <c r="L765">
        <v>15000</v>
      </c>
      <c r="M765">
        <f t="shared" si="70"/>
        <v>109647.89543336001</v>
      </c>
      <c r="N765">
        <f t="shared" si="71"/>
        <v>124647.89543336001</v>
      </c>
    </row>
    <row r="766" spans="1:14" x14ac:dyDescent="0.2">
      <c r="A766">
        <v>0.22739341410565508</v>
      </c>
      <c r="B766">
        <v>0.54164250617999821</v>
      </c>
      <c r="C766">
        <f t="shared" si="66"/>
        <v>365.38071840571308</v>
      </c>
      <c r="E766">
        <v>3195.5248762897099</v>
      </c>
      <c r="F766">
        <f t="shared" si="67"/>
        <v>1167583.1749820616</v>
      </c>
      <c r="G766">
        <v>0.41175572985015413</v>
      </c>
      <c r="H766">
        <v>0.98086489455854975</v>
      </c>
      <c r="I766">
        <f t="shared" si="68"/>
        <v>326.5941343424787</v>
      </c>
      <c r="J766">
        <f t="shared" si="69"/>
        <v>1043639.6807416942</v>
      </c>
      <c r="K766">
        <v>80000</v>
      </c>
      <c r="L766">
        <v>15000</v>
      </c>
      <c r="M766">
        <f t="shared" si="70"/>
        <v>28943.494240367436</v>
      </c>
      <c r="N766">
        <f t="shared" si="71"/>
        <v>43943.494240367436</v>
      </c>
    </row>
    <row r="767" spans="1:14" x14ac:dyDescent="0.2">
      <c r="A767">
        <v>0.23227637562181463</v>
      </c>
      <c r="B767">
        <v>0.94531083101901303</v>
      </c>
      <c r="C767">
        <f t="shared" si="66"/>
        <v>373.55174413281657</v>
      </c>
      <c r="E767">
        <v>2592.777157886303</v>
      </c>
      <c r="F767">
        <f t="shared" si="67"/>
        <v>968536.42947615567</v>
      </c>
      <c r="G767">
        <v>0.65370647297585982</v>
      </c>
      <c r="H767">
        <v>0.31647694326609088</v>
      </c>
      <c r="I767">
        <f t="shared" si="68"/>
        <v>303.36008789330731</v>
      </c>
      <c r="J767">
        <f t="shared" si="69"/>
        <v>786545.10650414845</v>
      </c>
      <c r="K767">
        <v>80000</v>
      </c>
      <c r="L767">
        <v>15000</v>
      </c>
      <c r="M767">
        <f t="shared" si="70"/>
        <v>86991.322972007212</v>
      </c>
      <c r="N767">
        <f t="shared" si="71"/>
        <v>101991.32297200721</v>
      </c>
    </row>
    <row r="768" spans="1:14" x14ac:dyDescent="0.2">
      <c r="A768">
        <v>0.89629810480056149</v>
      </c>
      <c r="B768">
        <v>0.93896298104800557</v>
      </c>
      <c r="C768">
        <f t="shared" si="66"/>
        <v>386.70522171697132</v>
      </c>
      <c r="E768">
        <v>2932.4714394788316</v>
      </c>
      <c r="F768">
        <f t="shared" si="67"/>
        <v>1134002.0181823475</v>
      </c>
      <c r="G768">
        <v>0.31879634998626666</v>
      </c>
      <c r="H768">
        <v>0.73595385601367225</v>
      </c>
      <c r="I768">
        <f t="shared" si="68"/>
        <v>308.01126132999661</v>
      </c>
      <c r="J768">
        <f t="shared" si="69"/>
        <v>903234.22688806569</v>
      </c>
      <c r="K768">
        <v>80000</v>
      </c>
      <c r="L768">
        <v>15000</v>
      </c>
      <c r="M768">
        <f t="shared" si="70"/>
        <v>135767.79129428184</v>
      </c>
      <c r="N768">
        <f t="shared" si="71"/>
        <v>150767.79129428184</v>
      </c>
    </row>
    <row r="769" spans="1:14" x14ac:dyDescent="0.2">
      <c r="A769">
        <v>0.12732322153386028</v>
      </c>
      <c r="B769">
        <v>0.10272530289620654</v>
      </c>
      <c r="C769">
        <f t="shared" si="66"/>
        <v>354.60097048860132</v>
      </c>
      <c r="E769">
        <v>2810.1634446356911</v>
      </c>
      <c r="F769">
        <f t="shared" si="67"/>
        <v>996486.68469940696</v>
      </c>
      <c r="G769">
        <v>0.52421643726920375</v>
      </c>
      <c r="H769">
        <v>0.60432752464369643</v>
      </c>
      <c r="I769">
        <f t="shared" si="68"/>
        <v>312.06991790520954</v>
      </c>
      <c r="J769">
        <f t="shared" si="69"/>
        <v>876967.47546768095</v>
      </c>
      <c r="K769">
        <v>80000</v>
      </c>
      <c r="L769">
        <v>15000</v>
      </c>
      <c r="M769">
        <f t="shared" si="70"/>
        <v>24519.20923172601</v>
      </c>
      <c r="N769">
        <f t="shared" si="71"/>
        <v>39519.20923172601</v>
      </c>
    </row>
    <row r="770" spans="1:14" x14ac:dyDescent="0.2">
      <c r="A770">
        <v>0.58568071535386212</v>
      </c>
      <c r="B770">
        <v>0.31708731345561081</v>
      </c>
      <c r="C770">
        <f t="shared" si="66"/>
        <v>368.05536057618946</v>
      </c>
      <c r="E770">
        <v>3180.278334482864</v>
      </c>
      <c r="F770">
        <f t="shared" si="67"/>
        <v>1170518.4891307338</v>
      </c>
      <c r="G770">
        <v>0.83733634449293493</v>
      </c>
      <c r="H770">
        <v>0.79390850550859093</v>
      </c>
      <c r="I770">
        <f t="shared" si="68"/>
        <v>339.71846675008391</v>
      </c>
      <c r="J770">
        <f t="shared" si="69"/>
        <v>1080399.2796290291</v>
      </c>
      <c r="K770">
        <v>80000</v>
      </c>
      <c r="L770">
        <v>15000</v>
      </c>
      <c r="M770">
        <f t="shared" si="70"/>
        <v>-4880.7904982953332</v>
      </c>
      <c r="N770">
        <f t="shared" si="71"/>
        <v>10119.209501704667</v>
      </c>
    </row>
    <row r="771" spans="1:14" x14ac:dyDescent="0.2">
      <c r="A771">
        <v>0.85900448622089298</v>
      </c>
      <c r="B771">
        <v>0.69435712759788815</v>
      </c>
      <c r="C771">
        <f t="shared" si="66"/>
        <v>381.06723227637565</v>
      </c>
      <c r="E771">
        <v>3168.664371358318</v>
      </c>
      <c r="F771">
        <f t="shared" si="67"/>
        <v>1207474.162006276</v>
      </c>
      <c r="G771">
        <v>0.23023163548692283</v>
      </c>
      <c r="H771">
        <v>0.68431653798028502</v>
      </c>
      <c r="I771">
        <f t="shared" si="68"/>
        <v>300.30014954069645</v>
      </c>
      <c r="J771">
        <f t="shared" si="69"/>
        <v>951550.3845631798</v>
      </c>
      <c r="K771">
        <v>80000</v>
      </c>
      <c r="L771">
        <v>15000</v>
      </c>
      <c r="M771">
        <f t="shared" si="70"/>
        <v>160923.77744309616</v>
      </c>
      <c r="N771">
        <f t="shared" si="71"/>
        <v>175923.77744309616</v>
      </c>
    </row>
    <row r="772" spans="1:14" x14ac:dyDescent="0.2">
      <c r="A772">
        <v>0.29685354167302469</v>
      </c>
      <c r="B772">
        <v>0.18839075899533067</v>
      </c>
      <c r="C772">
        <f t="shared" ref="C772:C835" si="72">$C$1+($D$1-$C$1)*(A772+B772)/2</f>
        <v>359.70488601336712</v>
      </c>
      <c r="E772">
        <v>2912.2769622772466</v>
      </c>
      <c r="F772">
        <f t="shared" si="67"/>
        <v>1047560.252755292</v>
      </c>
      <c r="G772">
        <v>0.489425336466567</v>
      </c>
      <c r="H772">
        <v>0.7024140140995514</v>
      </c>
      <c r="I772">
        <f t="shared" si="68"/>
        <v>315.55116428113649</v>
      </c>
      <c r="J772">
        <f t="shared" si="69"/>
        <v>918972.38615571661</v>
      </c>
      <c r="K772">
        <v>80000</v>
      </c>
      <c r="L772">
        <v>15000</v>
      </c>
      <c r="M772">
        <f t="shared" si="70"/>
        <v>33587.866599575384</v>
      </c>
      <c r="N772">
        <f t="shared" si="71"/>
        <v>48587.866599575384</v>
      </c>
    </row>
    <row r="773" spans="1:14" x14ac:dyDescent="0.2">
      <c r="A773">
        <v>0.8419141209143346</v>
      </c>
      <c r="B773">
        <v>0.12115848261970885</v>
      </c>
      <c r="C773">
        <f t="shared" si="72"/>
        <v>369.26145207068089</v>
      </c>
      <c r="E773">
        <v>2730.5576471262611</v>
      </c>
      <c r="F773">
        <f t="shared" ref="F773:F836" si="73">C773*E773</f>
        <v>1008289.6817405451</v>
      </c>
      <c r="G773">
        <v>0.28757591479232153</v>
      </c>
      <c r="H773">
        <v>3.302102725302896E-2</v>
      </c>
      <c r="I773">
        <f t="shared" ref="I773:I836" si="74">$I$1+($J$1-$I$1)*(G773+H773)/2</f>
        <v>267.63283181249426</v>
      </c>
      <c r="J773">
        <f t="shared" ref="J773:J836" si="75">I773*E773</f>
        <v>730786.87552766269</v>
      </c>
      <c r="K773">
        <v>80000</v>
      </c>
      <c r="L773">
        <v>15000</v>
      </c>
      <c r="M773">
        <f t="shared" ref="M773:M836" si="76">F773-J773-K773-L773</f>
        <v>182502.80621288239</v>
      </c>
      <c r="N773">
        <f t="shared" ref="N773:N836" si="77">M773+L773</f>
        <v>197502.80621288239</v>
      </c>
    </row>
    <row r="774" spans="1:14" x14ac:dyDescent="0.2">
      <c r="A774">
        <v>0.39158299508651995</v>
      </c>
      <c r="B774">
        <v>0.27271340067751093</v>
      </c>
      <c r="C774">
        <f t="shared" si="72"/>
        <v>363.28592791528064</v>
      </c>
      <c r="E774">
        <v>2992.3204541119048</v>
      </c>
      <c r="F774">
        <f t="shared" si="73"/>
        <v>1087067.9127919173</v>
      </c>
      <c r="G774">
        <v>0.27359843745231482</v>
      </c>
      <c r="H774">
        <v>0.68099002044740131</v>
      </c>
      <c r="I774">
        <f t="shared" si="74"/>
        <v>302.5023651844844</v>
      </c>
      <c r="J774">
        <f t="shared" si="75"/>
        <v>905184.01475876162</v>
      </c>
      <c r="K774">
        <v>80000</v>
      </c>
      <c r="L774">
        <v>15000</v>
      </c>
      <c r="M774">
        <f t="shared" si="76"/>
        <v>86883.89803315571</v>
      </c>
      <c r="N774">
        <f t="shared" si="77"/>
        <v>101883.89803315571</v>
      </c>
    </row>
    <row r="775" spans="1:14" x14ac:dyDescent="0.2">
      <c r="A775">
        <v>9.4607379375591296E-4</v>
      </c>
      <c r="B775">
        <v>0.85515915402691733</v>
      </c>
      <c r="C775">
        <f t="shared" si="72"/>
        <v>367.12210455641349</v>
      </c>
      <c r="E775">
        <v>2882.0408109168056</v>
      </c>
      <c r="F775">
        <f t="shared" si="73"/>
        <v>1058060.8879212502</v>
      </c>
      <c r="G775">
        <v>0.89150669881282996</v>
      </c>
      <c r="H775">
        <v>2.6245918149357585E-3</v>
      </c>
      <c r="I775">
        <f t="shared" si="74"/>
        <v>299.17722098452714</v>
      </c>
      <c r="J775">
        <f t="shared" si="75"/>
        <v>862240.96057408291</v>
      </c>
      <c r="K775">
        <v>80000</v>
      </c>
      <c r="L775">
        <v>15000</v>
      </c>
      <c r="M775">
        <f t="shared" si="76"/>
        <v>100819.92734716728</v>
      </c>
      <c r="N775">
        <f t="shared" si="77"/>
        <v>115819.92734716728</v>
      </c>
    </row>
    <row r="776" spans="1:14" x14ac:dyDescent="0.2">
      <c r="A776">
        <v>0.21433149204992827</v>
      </c>
      <c r="B776">
        <v>0.75588244270149851</v>
      </c>
      <c r="C776">
        <f t="shared" si="72"/>
        <v>369.40427869502855</v>
      </c>
      <c r="E776">
        <v>3465.3543328458909</v>
      </c>
      <c r="F776">
        <f t="shared" si="73"/>
        <v>1280116.7177476282</v>
      </c>
      <c r="G776">
        <v>0.81948301644947663</v>
      </c>
      <c r="H776">
        <v>0.28290658284249398</v>
      </c>
      <c r="I776">
        <f t="shared" si="74"/>
        <v>310.63142796105836</v>
      </c>
      <c r="J776">
        <f t="shared" si="75"/>
        <v>1076447.9648029599</v>
      </c>
      <c r="K776">
        <v>80000</v>
      </c>
      <c r="L776">
        <v>15000</v>
      </c>
      <c r="M776">
        <f t="shared" si="76"/>
        <v>108668.75294466829</v>
      </c>
      <c r="N776">
        <f t="shared" si="77"/>
        <v>123668.75294466829</v>
      </c>
    </row>
    <row r="777" spans="1:14" x14ac:dyDescent="0.2">
      <c r="A777">
        <v>0.62105166783654286</v>
      </c>
      <c r="B777">
        <v>1.4831995605334635E-2</v>
      </c>
      <c r="C777">
        <f t="shared" si="72"/>
        <v>362.71767326883753</v>
      </c>
      <c r="E777">
        <v>3222.3487172159366</v>
      </c>
      <c r="F777">
        <f t="shared" si="73"/>
        <v>1168802.8291693879</v>
      </c>
      <c r="G777">
        <v>0.55656605731376074</v>
      </c>
      <c r="H777">
        <v>2.6581621753593555E-2</v>
      </c>
      <c r="I777">
        <f t="shared" si="74"/>
        <v>282.07312234870449</v>
      </c>
      <c r="J777">
        <f t="shared" si="75"/>
        <v>908937.96396144188</v>
      </c>
      <c r="K777">
        <v>80000</v>
      </c>
      <c r="L777">
        <v>15000</v>
      </c>
      <c r="M777">
        <f t="shared" si="76"/>
        <v>164864.86520794604</v>
      </c>
      <c r="N777">
        <f t="shared" si="77"/>
        <v>179864.86520794604</v>
      </c>
    </row>
    <row r="778" spans="1:14" x14ac:dyDescent="0.2">
      <c r="A778">
        <v>0.98992889187292088</v>
      </c>
      <c r="B778">
        <v>0.72185430463576161</v>
      </c>
      <c r="C778">
        <f t="shared" si="72"/>
        <v>384.23566393017364</v>
      </c>
      <c r="E778">
        <v>3152.3756054666592</v>
      </c>
      <c r="F778">
        <f t="shared" si="73"/>
        <v>1211255.1337237649</v>
      </c>
      <c r="G778">
        <v>0.39545884578997159</v>
      </c>
      <c r="H778">
        <v>0.49635303811761833</v>
      </c>
      <c r="I778">
        <f t="shared" si="74"/>
        <v>299.04965361491747</v>
      </c>
      <c r="J778">
        <f t="shared" si="75"/>
        <v>942716.83287892013</v>
      </c>
      <c r="K778">
        <v>80000</v>
      </c>
      <c r="L778">
        <v>15000</v>
      </c>
      <c r="M778">
        <f t="shared" si="76"/>
        <v>173538.30084484478</v>
      </c>
      <c r="N778">
        <f t="shared" si="77"/>
        <v>188538.30084484478</v>
      </c>
    </row>
    <row r="779" spans="1:14" x14ac:dyDescent="0.2">
      <c r="A779">
        <v>0.6751915036469619</v>
      </c>
      <c r="B779">
        <v>0.50581377605517741</v>
      </c>
      <c r="C779">
        <f t="shared" si="72"/>
        <v>373.6201055940428</v>
      </c>
      <c r="E779">
        <v>3085.2460857458937</v>
      </c>
      <c r="F779">
        <f t="shared" si="73"/>
        <v>1152709.968339988</v>
      </c>
      <c r="G779">
        <v>0.4379100924710837</v>
      </c>
      <c r="H779">
        <v>0.78041932432020023</v>
      </c>
      <c r="I779">
        <f t="shared" si="74"/>
        <v>317.00811792352062</v>
      </c>
      <c r="J779">
        <f t="shared" si="75"/>
        <v>978048.05497321463</v>
      </c>
      <c r="K779">
        <v>80000</v>
      </c>
      <c r="L779">
        <v>15000</v>
      </c>
      <c r="M779">
        <f t="shared" si="76"/>
        <v>79661.913366773399</v>
      </c>
      <c r="N779">
        <f t="shared" si="77"/>
        <v>94661.913366773399</v>
      </c>
    </row>
    <row r="780" spans="1:14" x14ac:dyDescent="0.2">
      <c r="A780">
        <v>2.7497177037873469E-2</v>
      </c>
      <c r="B780">
        <v>0.66524246955778676</v>
      </c>
      <c r="C780">
        <f t="shared" si="72"/>
        <v>363.85479293191321</v>
      </c>
      <c r="E780">
        <v>2978.3526050123328</v>
      </c>
      <c r="F780">
        <f t="shared" si="73"/>
        <v>1083687.8703749867</v>
      </c>
      <c r="G780">
        <v>5.1545762504959257E-2</v>
      </c>
      <c r="H780">
        <v>0.44120609149449141</v>
      </c>
      <c r="I780">
        <f t="shared" si="74"/>
        <v>277.10135196996981</v>
      </c>
      <c r="J780">
        <f t="shared" si="75"/>
        <v>825305.53349219891</v>
      </c>
      <c r="K780">
        <v>80000</v>
      </c>
      <c r="L780">
        <v>15000</v>
      </c>
      <c r="M780">
        <f t="shared" si="76"/>
        <v>163382.33688278776</v>
      </c>
      <c r="N780">
        <f t="shared" si="77"/>
        <v>178382.33688278776</v>
      </c>
    </row>
    <row r="781" spans="1:14" x14ac:dyDescent="0.2">
      <c r="A781">
        <v>0.91268654438917207</v>
      </c>
      <c r="B781">
        <v>0.88152714621417894</v>
      </c>
      <c r="C781">
        <f t="shared" si="72"/>
        <v>385.88427381206702</v>
      </c>
      <c r="E781">
        <v>2888.5425611661049</v>
      </c>
      <c r="F781">
        <f t="shared" si="73"/>
        <v>1114643.1485908306</v>
      </c>
      <c r="G781">
        <v>0.86574907681508839</v>
      </c>
      <c r="H781">
        <v>0.70387890255439922</v>
      </c>
      <c r="I781">
        <f t="shared" si="74"/>
        <v>336.32953886532181</v>
      </c>
      <c r="J781">
        <f t="shared" si="75"/>
        <v>971502.18758985167</v>
      </c>
      <c r="K781">
        <v>80000</v>
      </c>
      <c r="L781">
        <v>15000</v>
      </c>
      <c r="M781">
        <f t="shared" si="76"/>
        <v>48140.961000978947</v>
      </c>
      <c r="N781">
        <f t="shared" si="77"/>
        <v>63140.961000978947</v>
      </c>
    </row>
    <row r="782" spans="1:14" x14ac:dyDescent="0.2">
      <c r="A782">
        <v>0.76311532944730975</v>
      </c>
      <c r="B782">
        <v>0.48976104007080296</v>
      </c>
      <c r="C782">
        <f t="shared" si="72"/>
        <v>375.05752739036222</v>
      </c>
      <c r="E782">
        <v>2769.5533693331527</v>
      </c>
      <c r="F782">
        <f t="shared" si="73"/>
        <v>1038741.8386777389</v>
      </c>
      <c r="G782">
        <v>0.67815179906613365</v>
      </c>
      <c r="H782">
        <v>0.31806390575884275</v>
      </c>
      <c r="I782">
        <f t="shared" si="74"/>
        <v>304.79186376537371</v>
      </c>
      <c r="J782">
        <f t="shared" si="75"/>
        <v>844137.33323672204</v>
      </c>
      <c r="K782">
        <v>80000</v>
      </c>
      <c r="L782">
        <v>15000</v>
      </c>
      <c r="M782">
        <f t="shared" si="76"/>
        <v>99604.505441016867</v>
      </c>
      <c r="N782">
        <f t="shared" si="77"/>
        <v>114604.50544101687</v>
      </c>
    </row>
    <row r="783" spans="1:14" x14ac:dyDescent="0.2">
      <c r="A783">
        <v>0.48799096652119511</v>
      </c>
      <c r="B783">
        <v>0.58113345744193856</v>
      </c>
      <c r="C783">
        <f t="shared" si="72"/>
        <v>371.38248847926269</v>
      </c>
      <c r="E783">
        <v>2850.2872244898754</v>
      </c>
      <c r="F783">
        <f t="shared" si="73"/>
        <v>1058546.7623117007</v>
      </c>
      <c r="G783">
        <v>0.12356944486831263</v>
      </c>
      <c r="H783">
        <v>0.79045991393780324</v>
      </c>
      <c r="I783">
        <f t="shared" si="74"/>
        <v>300.27161473433637</v>
      </c>
      <c r="J783">
        <f t="shared" si="75"/>
        <v>855860.34735422477</v>
      </c>
      <c r="K783">
        <v>80000</v>
      </c>
      <c r="L783">
        <v>15000</v>
      </c>
      <c r="M783">
        <f t="shared" si="76"/>
        <v>107686.41495747596</v>
      </c>
      <c r="N783">
        <f t="shared" si="77"/>
        <v>122686.41495747596</v>
      </c>
    </row>
    <row r="784" spans="1:14" x14ac:dyDescent="0.2">
      <c r="A784">
        <v>0.67043061616870636</v>
      </c>
      <c r="B784">
        <v>0.89956358531449321</v>
      </c>
      <c r="C784">
        <f t="shared" si="72"/>
        <v>381.39988402966401</v>
      </c>
      <c r="E784">
        <v>3103.8614527715254</v>
      </c>
      <c r="F784">
        <f t="shared" si="73"/>
        <v>1183812.3981312043</v>
      </c>
      <c r="G784">
        <v>0.26181829279457991</v>
      </c>
      <c r="H784">
        <v>0.76519058809167761</v>
      </c>
      <c r="I784">
        <f t="shared" si="74"/>
        <v>306.48548844874415</v>
      </c>
      <c r="J784">
        <f t="shared" si="75"/>
        <v>951288.49342990958</v>
      </c>
      <c r="K784">
        <v>80000</v>
      </c>
      <c r="L784">
        <v>15000</v>
      </c>
      <c r="M784">
        <f t="shared" si="76"/>
        <v>137523.90470129473</v>
      </c>
      <c r="N784">
        <f t="shared" si="77"/>
        <v>152523.90470129473</v>
      </c>
    </row>
    <row r="785" spans="1:14" x14ac:dyDescent="0.2">
      <c r="A785">
        <v>0.41227454451124607</v>
      </c>
      <c r="B785">
        <v>0.70091860713522747</v>
      </c>
      <c r="C785">
        <f t="shared" si="72"/>
        <v>372.26386303292946</v>
      </c>
      <c r="E785">
        <v>2705.9842371527338</v>
      </c>
      <c r="F785">
        <f t="shared" si="73"/>
        <v>1007340.1454286914</v>
      </c>
      <c r="G785">
        <v>2.227851191747795E-3</v>
      </c>
      <c r="H785">
        <v>5.1087984862819298E-2</v>
      </c>
      <c r="I785">
        <f t="shared" si="74"/>
        <v>252.93237098300119</v>
      </c>
      <c r="J785">
        <f t="shared" si="75"/>
        <v>684431.0089456687</v>
      </c>
      <c r="K785">
        <v>80000</v>
      </c>
      <c r="L785">
        <v>15000</v>
      </c>
      <c r="M785">
        <f t="shared" si="76"/>
        <v>227909.13648302271</v>
      </c>
      <c r="N785">
        <f t="shared" si="77"/>
        <v>242909.13648302271</v>
      </c>
    </row>
    <row r="786" spans="1:14" x14ac:dyDescent="0.2">
      <c r="A786">
        <v>0.57277138584551535</v>
      </c>
      <c r="B786">
        <v>0.58925138096255381</v>
      </c>
      <c r="C786">
        <f t="shared" si="72"/>
        <v>373.2404553361614</v>
      </c>
      <c r="E786">
        <v>2973.3182676209253</v>
      </c>
      <c r="F786">
        <f t="shared" si="73"/>
        <v>1109762.6640661608</v>
      </c>
      <c r="G786">
        <v>0.11999877925962096</v>
      </c>
      <c r="H786">
        <v>0.27997680593279822</v>
      </c>
      <c r="I786">
        <f t="shared" si="74"/>
        <v>271.99865718558306</v>
      </c>
      <c r="J786">
        <f t="shared" si="75"/>
        <v>808738.57617825572</v>
      </c>
      <c r="K786">
        <v>80000</v>
      </c>
      <c r="L786">
        <v>15000</v>
      </c>
      <c r="M786">
        <f t="shared" si="76"/>
        <v>206024.08788790507</v>
      </c>
      <c r="N786">
        <f t="shared" si="77"/>
        <v>221024.08788790507</v>
      </c>
    </row>
    <row r="787" spans="1:14" x14ac:dyDescent="0.2">
      <c r="A787">
        <v>0.60795922727134011</v>
      </c>
      <c r="B787">
        <v>0.95446638386181215</v>
      </c>
      <c r="C787">
        <f t="shared" si="72"/>
        <v>381.24851222266307</v>
      </c>
      <c r="E787">
        <v>2678.3162714564241</v>
      </c>
      <c r="F787">
        <f t="shared" si="73"/>
        <v>1021104.0937545119</v>
      </c>
      <c r="G787">
        <v>0.16025269325846125</v>
      </c>
      <c r="H787">
        <v>0.55760368663594473</v>
      </c>
      <c r="I787">
        <f t="shared" si="74"/>
        <v>289.48210089419234</v>
      </c>
      <c r="J787">
        <f t="shared" si="75"/>
        <v>775324.62112030562</v>
      </c>
      <c r="K787">
        <v>80000</v>
      </c>
      <c r="L787">
        <v>15000</v>
      </c>
      <c r="M787">
        <f t="shared" si="76"/>
        <v>150779.47263420629</v>
      </c>
      <c r="N787">
        <f t="shared" si="77"/>
        <v>165779.47263420629</v>
      </c>
    </row>
    <row r="788" spans="1:14" x14ac:dyDescent="0.2">
      <c r="A788">
        <v>0.38627277443769648</v>
      </c>
      <c r="B788">
        <v>0.13910336619159519</v>
      </c>
      <c r="C788">
        <f t="shared" si="72"/>
        <v>360.50752281258582</v>
      </c>
      <c r="E788">
        <v>2883.7910197835299</v>
      </c>
      <c r="F788">
        <f t="shared" si="73"/>
        <v>1039628.3568513411</v>
      </c>
      <c r="G788">
        <v>0.39521469771416362</v>
      </c>
      <c r="H788">
        <v>0.86138492996002081</v>
      </c>
      <c r="I788">
        <f t="shared" si="74"/>
        <v>319.11297952208014</v>
      </c>
      <c r="J788">
        <f t="shared" si="75"/>
        <v>920255.14464214013</v>
      </c>
      <c r="K788">
        <v>80000</v>
      </c>
      <c r="L788">
        <v>15000</v>
      </c>
      <c r="M788">
        <f t="shared" si="76"/>
        <v>24373.212209200952</v>
      </c>
      <c r="N788">
        <f t="shared" si="77"/>
        <v>39373.212209200952</v>
      </c>
    </row>
    <row r="789" spans="1:14" x14ac:dyDescent="0.2">
      <c r="A789">
        <v>0.84835352641376993</v>
      </c>
      <c r="B789">
        <v>0.97924741355632194</v>
      </c>
      <c r="C789">
        <f t="shared" si="72"/>
        <v>386.55201879940182</v>
      </c>
      <c r="E789">
        <v>2925.3620330819103</v>
      </c>
      <c r="F789">
        <f t="shared" si="73"/>
        <v>1130804.5996069349</v>
      </c>
      <c r="G789">
        <v>0.8222296823023163</v>
      </c>
      <c r="H789">
        <v>0.47257911923581652</v>
      </c>
      <c r="I789">
        <f t="shared" si="74"/>
        <v>321.2144840845973</v>
      </c>
      <c r="J789">
        <f t="shared" si="75"/>
        <v>939668.65621707449</v>
      </c>
      <c r="K789">
        <v>80000</v>
      </c>
      <c r="L789">
        <v>15000</v>
      </c>
      <c r="M789">
        <f t="shared" si="76"/>
        <v>96135.943389860447</v>
      </c>
      <c r="N789">
        <f t="shared" si="77"/>
        <v>111135.94338986045</v>
      </c>
    </row>
    <row r="790" spans="1:14" x14ac:dyDescent="0.2">
      <c r="A790">
        <v>0.82607501449629195</v>
      </c>
      <c r="B790">
        <v>2.151554918057802E-2</v>
      </c>
      <c r="C790">
        <f t="shared" si="72"/>
        <v>366.95181127353737</v>
      </c>
      <c r="E790">
        <v>2443.9076544949785</v>
      </c>
      <c r="F790">
        <f t="shared" si="73"/>
        <v>896796.34040219476</v>
      </c>
      <c r="G790">
        <v>0.59019745475630969</v>
      </c>
      <c r="H790">
        <v>0.52876369518112731</v>
      </c>
      <c r="I790">
        <f t="shared" si="74"/>
        <v>311.54286324655902</v>
      </c>
      <c r="J790">
        <f t="shared" si="75"/>
        <v>761381.98819154792</v>
      </c>
      <c r="K790">
        <v>80000</v>
      </c>
      <c r="L790">
        <v>15000</v>
      </c>
      <c r="M790">
        <f t="shared" si="76"/>
        <v>40414.352210646844</v>
      </c>
      <c r="N790">
        <f t="shared" si="77"/>
        <v>55414.352210646844</v>
      </c>
    </row>
    <row r="791" spans="1:14" x14ac:dyDescent="0.2">
      <c r="A791">
        <v>0.36332285531174657</v>
      </c>
      <c r="B791">
        <v>0.64470351268044068</v>
      </c>
      <c r="C791">
        <f t="shared" si="72"/>
        <v>370.16052735984374</v>
      </c>
      <c r="E791">
        <v>2774.1929291805718</v>
      </c>
      <c r="F791">
        <f t="shared" si="73"/>
        <v>1026896.7176634301</v>
      </c>
      <c r="G791">
        <v>0.84630878627887818</v>
      </c>
      <c r="H791">
        <v>0.97207556382946259</v>
      </c>
      <c r="I791">
        <f t="shared" si="74"/>
        <v>350.01113925595871</v>
      </c>
      <c r="J791">
        <f t="shared" si="75"/>
        <v>970998.42765831714</v>
      </c>
      <c r="K791">
        <v>80000</v>
      </c>
      <c r="L791">
        <v>15000</v>
      </c>
      <c r="M791">
        <f t="shared" si="76"/>
        <v>-39101.709994887002</v>
      </c>
      <c r="N791">
        <f t="shared" si="77"/>
        <v>-24101.709994887002</v>
      </c>
    </row>
    <row r="792" spans="1:14" x14ac:dyDescent="0.2">
      <c r="A792">
        <v>0.1065095980712302</v>
      </c>
      <c r="B792">
        <v>0.6250190740684225</v>
      </c>
      <c r="C792">
        <f t="shared" si="72"/>
        <v>364.63057344279304</v>
      </c>
      <c r="E792">
        <v>2979.0051674608549</v>
      </c>
      <c r="F792">
        <f t="shared" si="73"/>
        <v>1086236.3625002953</v>
      </c>
      <c r="G792">
        <v>0.42561113315225685</v>
      </c>
      <c r="H792">
        <v>0.87456892605365155</v>
      </c>
      <c r="I792">
        <f t="shared" si="74"/>
        <v>321.50990325632495</v>
      </c>
      <c r="J792">
        <f t="shared" si="75"/>
        <v>957779.66319043154</v>
      </c>
      <c r="K792">
        <v>80000</v>
      </c>
      <c r="L792">
        <v>15000</v>
      </c>
      <c r="M792">
        <f t="shared" si="76"/>
        <v>33456.699309863732</v>
      </c>
      <c r="N792">
        <f t="shared" si="77"/>
        <v>48456.699309863732</v>
      </c>
    </row>
    <row r="793" spans="1:14" x14ac:dyDescent="0.2">
      <c r="A793">
        <v>0.39219336527603993</v>
      </c>
      <c r="B793">
        <v>0.5187231055635243</v>
      </c>
      <c r="C793">
        <f t="shared" si="72"/>
        <v>368.21832941679128</v>
      </c>
      <c r="E793">
        <v>3211.6723862854997</v>
      </c>
      <c r="F793">
        <f t="shared" si="73"/>
        <v>1182596.6407120863</v>
      </c>
      <c r="G793">
        <v>0.6921292764061403</v>
      </c>
      <c r="H793">
        <v>0.46653645435956909</v>
      </c>
      <c r="I793">
        <f t="shared" si="74"/>
        <v>313.72661519211402</v>
      </c>
      <c r="J793">
        <f t="shared" si="75"/>
        <v>1007587.1068553296</v>
      </c>
      <c r="K793">
        <v>80000</v>
      </c>
      <c r="L793">
        <v>15000</v>
      </c>
      <c r="M793">
        <f t="shared" si="76"/>
        <v>80009.533856756752</v>
      </c>
      <c r="N793">
        <f t="shared" si="77"/>
        <v>95009.533856756752</v>
      </c>
    </row>
    <row r="794" spans="1:14" x14ac:dyDescent="0.2">
      <c r="A794">
        <v>0.16705832087160863</v>
      </c>
      <c r="B794">
        <v>0.70210882900479143</v>
      </c>
      <c r="C794">
        <f t="shared" si="72"/>
        <v>367.38334299752802</v>
      </c>
      <c r="E794">
        <v>2574.4906300387811</v>
      </c>
      <c r="F794">
        <f t="shared" si="73"/>
        <v>945824.9741794595</v>
      </c>
      <c r="G794">
        <v>0.80111087374492629</v>
      </c>
      <c r="H794">
        <v>0.30588702047791988</v>
      </c>
      <c r="I794">
        <f t="shared" si="74"/>
        <v>310.88488418225654</v>
      </c>
      <c r="J794">
        <f t="shared" si="75"/>
        <v>800370.22134791117</v>
      </c>
      <c r="K794">
        <v>80000</v>
      </c>
      <c r="L794">
        <v>15000</v>
      </c>
      <c r="M794">
        <f t="shared" si="76"/>
        <v>50454.752831548336</v>
      </c>
      <c r="N794">
        <f t="shared" si="77"/>
        <v>65454.752831548336</v>
      </c>
    </row>
    <row r="795" spans="1:14" x14ac:dyDescent="0.2">
      <c r="A795">
        <v>0.46491897335734123</v>
      </c>
      <c r="B795">
        <v>0.14850306711020234</v>
      </c>
      <c r="C795">
        <f t="shared" si="72"/>
        <v>362.26844080935086</v>
      </c>
      <c r="E795">
        <v>3107.1225597115699</v>
      </c>
      <c r="F795">
        <f t="shared" si="73"/>
        <v>1125612.4451102696</v>
      </c>
      <c r="G795">
        <v>0.32041383098849452</v>
      </c>
      <c r="H795">
        <v>2.7680288094729454E-2</v>
      </c>
      <c r="I795">
        <f t="shared" si="74"/>
        <v>269.14517654957734</v>
      </c>
      <c r="J795">
        <f t="shared" si="75"/>
        <v>836267.04989474511</v>
      </c>
      <c r="K795">
        <v>80000</v>
      </c>
      <c r="L795">
        <v>15000</v>
      </c>
      <c r="M795">
        <f t="shared" si="76"/>
        <v>194345.39521552448</v>
      </c>
      <c r="N795">
        <f t="shared" si="77"/>
        <v>209345.39521552448</v>
      </c>
    </row>
    <row r="796" spans="1:14" x14ac:dyDescent="0.2">
      <c r="A796">
        <v>0.4545121616260262</v>
      </c>
      <c r="B796">
        <v>0.14725180822168646</v>
      </c>
      <c r="C796">
        <f t="shared" si="72"/>
        <v>362.03527939695425</v>
      </c>
      <c r="E796">
        <v>3472.3460733657703</v>
      </c>
      <c r="F796">
        <f t="shared" si="73"/>
        <v>1257111.7808338937</v>
      </c>
      <c r="G796">
        <v>0.14099551377910702</v>
      </c>
      <c r="H796">
        <v>0.13220618305001983</v>
      </c>
      <c r="I796">
        <f t="shared" si="74"/>
        <v>265.02609332560201</v>
      </c>
      <c r="J796">
        <f t="shared" si="75"/>
        <v>920262.3144986243</v>
      </c>
      <c r="K796">
        <v>80000</v>
      </c>
      <c r="L796">
        <v>15000</v>
      </c>
      <c r="M796">
        <f t="shared" si="76"/>
        <v>241849.46633526939</v>
      </c>
      <c r="N796">
        <f t="shared" si="77"/>
        <v>256849.46633526939</v>
      </c>
    </row>
    <row r="797" spans="1:14" x14ac:dyDescent="0.2">
      <c r="A797">
        <v>0.69338053529465626</v>
      </c>
      <c r="B797">
        <v>0.31217383342997529</v>
      </c>
      <c r="C797">
        <f t="shared" si="72"/>
        <v>370.11108737449263</v>
      </c>
      <c r="E797">
        <v>2929.1927110789402</v>
      </c>
      <c r="F797">
        <f t="shared" si="73"/>
        <v>1084126.6994268645</v>
      </c>
      <c r="G797">
        <v>0.5552537614062929</v>
      </c>
      <c r="H797">
        <v>0.42579424420911283</v>
      </c>
      <c r="I797">
        <f t="shared" si="74"/>
        <v>303.95764030884732</v>
      </c>
      <c r="J797">
        <f t="shared" si="75"/>
        <v>890350.50446942984</v>
      </c>
      <c r="K797">
        <v>80000</v>
      </c>
      <c r="L797">
        <v>15000</v>
      </c>
      <c r="M797">
        <f t="shared" si="76"/>
        <v>98776.194957434665</v>
      </c>
      <c r="N797">
        <f t="shared" si="77"/>
        <v>113776.19495743467</v>
      </c>
    </row>
    <row r="798" spans="1:14" x14ac:dyDescent="0.2">
      <c r="A798">
        <v>0.79320657979064302</v>
      </c>
      <c r="B798">
        <v>0.51127658925138098</v>
      </c>
      <c r="C798">
        <f t="shared" si="72"/>
        <v>376.08966338084048</v>
      </c>
      <c r="E798">
        <v>2706.5185652900254</v>
      </c>
      <c r="F798">
        <f t="shared" si="73"/>
        <v>1017893.656153921</v>
      </c>
      <c r="G798">
        <v>0.90630817590868862</v>
      </c>
      <c r="H798">
        <v>0.15472884304330575</v>
      </c>
      <c r="I798">
        <f t="shared" si="74"/>
        <v>308.35703604235971</v>
      </c>
      <c r="J798">
        <f t="shared" si="75"/>
        <v>834574.0427864521</v>
      </c>
      <c r="K798">
        <v>80000</v>
      </c>
      <c r="L798">
        <v>15000</v>
      </c>
      <c r="M798">
        <f t="shared" si="76"/>
        <v>88319.613367468934</v>
      </c>
      <c r="N798">
        <f t="shared" si="77"/>
        <v>103319.61336746893</v>
      </c>
    </row>
    <row r="799" spans="1:14" x14ac:dyDescent="0.2">
      <c r="A799">
        <v>0.85354167302468953</v>
      </c>
      <c r="B799">
        <v>0.89724417859431749</v>
      </c>
      <c r="C799">
        <f t="shared" si="72"/>
        <v>385.01571703238017</v>
      </c>
      <c r="E799">
        <v>3014.3035094879451</v>
      </c>
      <c r="F799">
        <f t="shared" si="73"/>
        <v>1160554.2270587212</v>
      </c>
      <c r="G799">
        <v>0.94079409161656546</v>
      </c>
      <c r="H799">
        <v>0.6852931302835169</v>
      </c>
      <c r="I799">
        <f t="shared" si="74"/>
        <v>339.43479720450455</v>
      </c>
      <c r="J799">
        <f t="shared" si="75"/>
        <v>1023159.500455867</v>
      </c>
      <c r="K799">
        <v>80000</v>
      </c>
      <c r="L799">
        <v>15000</v>
      </c>
      <c r="M799">
        <f t="shared" si="76"/>
        <v>42394.726602854207</v>
      </c>
      <c r="N799">
        <f t="shared" si="77"/>
        <v>57394.726602854207</v>
      </c>
    </row>
    <row r="800" spans="1:14" x14ac:dyDescent="0.2">
      <c r="A800">
        <v>0.37452314828943756</v>
      </c>
      <c r="B800">
        <v>0.15805536057618946</v>
      </c>
      <c r="C800">
        <f t="shared" si="72"/>
        <v>360.65157017731252</v>
      </c>
      <c r="E800">
        <v>2909.954340182594</v>
      </c>
      <c r="F800">
        <f t="shared" si="73"/>
        <v>1049479.601931138</v>
      </c>
      <c r="G800">
        <v>0.5536057618945891</v>
      </c>
      <c r="H800">
        <v>0.9141514328440199</v>
      </c>
      <c r="I800">
        <f t="shared" si="74"/>
        <v>330.72664571062353</v>
      </c>
      <c r="J800">
        <f t="shared" si="75"/>
        <v>962399.43809965998</v>
      </c>
      <c r="K800">
        <v>80000</v>
      </c>
      <c r="L800">
        <v>15000</v>
      </c>
      <c r="M800">
        <f t="shared" si="76"/>
        <v>-7919.8361685220152</v>
      </c>
      <c r="N800">
        <f t="shared" si="77"/>
        <v>7080.1638314779848</v>
      </c>
    </row>
    <row r="801" spans="1:14" x14ac:dyDescent="0.2">
      <c r="A801">
        <v>0.53978087710196232</v>
      </c>
      <c r="B801">
        <v>0.56245612964262826</v>
      </c>
      <c r="C801">
        <f t="shared" si="72"/>
        <v>372.04474013489181</v>
      </c>
      <c r="E801">
        <v>3134.3613575954805</v>
      </c>
      <c r="F801">
        <f t="shared" si="73"/>
        <v>1166122.6567754573</v>
      </c>
      <c r="G801">
        <v>0.62306588946195873</v>
      </c>
      <c r="H801">
        <v>0.56364635151219211</v>
      </c>
      <c r="I801">
        <f t="shared" si="74"/>
        <v>315.26917325357829</v>
      </c>
      <c r="J801">
        <f t="shared" si="75"/>
        <v>988167.51388709038</v>
      </c>
      <c r="K801">
        <v>80000</v>
      </c>
      <c r="L801">
        <v>15000</v>
      </c>
      <c r="M801">
        <f t="shared" si="76"/>
        <v>82955.142888366943</v>
      </c>
      <c r="N801">
        <f t="shared" si="77"/>
        <v>97955.142888366943</v>
      </c>
    </row>
    <row r="802" spans="1:14" x14ac:dyDescent="0.2">
      <c r="A802">
        <v>0.39661854915005951</v>
      </c>
      <c r="B802">
        <v>0.47025971251564075</v>
      </c>
      <c r="C802">
        <f t="shared" si="72"/>
        <v>367.33756523331402</v>
      </c>
      <c r="E802">
        <v>3090.4742591956165</v>
      </c>
      <c r="F802">
        <f t="shared" si="73"/>
        <v>1135247.2897891477</v>
      </c>
      <c r="G802">
        <v>0.72295297097689748</v>
      </c>
      <c r="H802">
        <v>0.25263222144230474</v>
      </c>
      <c r="I802">
        <f t="shared" si="74"/>
        <v>303.6571855830561</v>
      </c>
      <c r="J802">
        <f t="shared" si="75"/>
        <v>938444.71566422109</v>
      </c>
      <c r="K802">
        <v>80000</v>
      </c>
      <c r="L802">
        <v>15000</v>
      </c>
      <c r="M802">
        <f t="shared" si="76"/>
        <v>101802.57412492658</v>
      </c>
      <c r="N802">
        <f t="shared" si="77"/>
        <v>116802.57412492658</v>
      </c>
    </row>
    <row r="803" spans="1:14" x14ac:dyDescent="0.2">
      <c r="A803">
        <v>0.1728568376720481</v>
      </c>
      <c r="B803">
        <v>0.83892330698568685</v>
      </c>
      <c r="C803">
        <f t="shared" si="72"/>
        <v>370.23560289315469</v>
      </c>
      <c r="E803">
        <v>3214.2843413821538</v>
      </c>
      <c r="F803">
        <f t="shared" si="73"/>
        <v>1190042.5010016484</v>
      </c>
      <c r="G803">
        <v>0.28876613666188544</v>
      </c>
      <c r="H803">
        <v>0.86080507827997677</v>
      </c>
      <c r="I803">
        <f t="shared" si="74"/>
        <v>313.22641682180245</v>
      </c>
      <c r="J803">
        <f t="shared" si="75"/>
        <v>1006798.7668975593</v>
      </c>
      <c r="K803">
        <v>80000</v>
      </c>
      <c r="L803">
        <v>15000</v>
      </c>
      <c r="M803">
        <f t="shared" si="76"/>
        <v>88243.73410408909</v>
      </c>
      <c r="N803">
        <f t="shared" si="77"/>
        <v>103243.73410408909</v>
      </c>
    </row>
    <row r="804" spans="1:14" x14ac:dyDescent="0.2">
      <c r="A804">
        <v>0.38575395977660454</v>
      </c>
      <c r="B804">
        <v>1.0132145146031068E-2</v>
      </c>
      <c r="C804">
        <f t="shared" si="72"/>
        <v>357.91772209845271</v>
      </c>
      <c r="E804">
        <v>2811.1064769545919</v>
      </c>
      <c r="F804">
        <f t="shared" si="73"/>
        <v>1006144.826807794</v>
      </c>
      <c r="G804">
        <v>0.93499557481612594</v>
      </c>
      <c r="H804">
        <v>0.34690389721366011</v>
      </c>
      <c r="I804">
        <f t="shared" si="74"/>
        <v>320.50447096163822</v>
      </c>
      <c r="J804">
        <f t="shared" si="75"/>
        <v>900972.19421316613</v>
      </c>
      <c r="K804">
        <v>80000</v>
      </c>
      <c r="L804">
        <v>15000</v>
      </c>
      <c r="M804">
        <f t="shared" si="76"/>
        <v>10172.63259462791</v>
      </c>
      <c r="N804">
        <f t="shared" si="77"/>
        <v>25172.63259462791</v>
      </c>
    </row>
    <row r="805" spans="1:14" x14ac:dyDescent="0.2">
      <c r="A805">
        <v>0.14267403180028687</v>
      </c>
      <c r="B805">
        <v>0.82705160679952394</v>
      </c>
      <c r="C805">
        <f t="shared" si="72"/>
        <v>369.39451277199623</v>
      </c>
      <c r="E805">
        <v>2827.4734025471844</v>
      </c>
      <c r="F805">
        <f t="shared" si="73"/>
        <v>1044453.1599096955</v>
      </c>
      <c r="G805">
        <v>0.69161046174504837</v>
      </c>
      <c r="H805">
        <v>0.96456801049836727</v>
      </c>
      <c r="I805">
        <f t="shared" si="74"/>
        <v>341.08981597338789</v>
      </c>
      <c r="J805">
        <f t="shared" si="75"/>
        <v>964422.38254446804</v>
      </c>
      <c r="K805">
        <v>80000</v>
      </c>
      <c r="L805">
        <v>15000</v>
      </c>
      <c r="M805">
        <f t="shared" si="76"/>
        <v>-14969.222634772537</v>
      </c>
      <c r="N805">
        <f t="shared" si="77"/>
        <v>30.777365227462724</v>
      </c>
    </row>
    <row r="806" spans="1:14" x14ac:dyDescent="0.2">
      <c r="A806">
        <v>0.73067415387432477</v>
      </c>
      <c r="B806">
        <v>4.165776543473617E-2</v>
      </c>
      <c r="C806">
        <f t="shared" si="72"/>
        <v>365.44663838618123</v>
      </c>
      <c r="E806">
        <v>3214.7260147467023</v>
      </c>
      <c r="F806">
        <f t="shared" si="73"/>
        <v>1174810.8154217876</v>
      </c>
      <c r="G806">
        <v>0.57960753196813863</v>
      </c>
      <c r="H806">
        <v>0.86782433545945614</v>
      </c>
      <c r="I806">
        <f t="shared" si="74"/>
        <v>329.60875270851773</v>
      </c>
      <c r="J806">
        <f t="shared" si="75"/>
        <v>1059601.8320202846</v>
      </c>
      <c r="K806">
        <v>80000</v>
      </c>
      <c r="L806">
        <v>15000</v>
      </c>
      <c r="M806">
        <f t="shared" si="76"/>
        <v>20208.983401502948</v>
      </c>
      <c r="N806">
        <f t="shared" si="77"/>
        <v>35208.983401502948</v>
      </c>
    </row>
    <row r="807" spans="1:14" x14ac:dyDescent="0.2">
      <c r="A807">
        <v>0.86690878017517625</v>
      </c>
      <c r="B807">
        <v>0.14535966063417463</v>
      </c>
      <c r="C807">
        <f t="shared" si="72"/>
        <v>370.24536881618701</v>
      </c>
      <c r="E807">
        <v>2914.6729123822297</v>
      </c>
      <c r="F807">
        <f t="shared" si="73"/>
        <v>1079144.1474235086</v>
      </c>
      <c r="G807">
        <v>0.79796746726889856</v>
      </c>
      <c r="H807">
        <v>0.53871272927030245</v>
      </c>
      <c r="I807">
        <f t="shared" si="74"/>
        <v>323.51741080965604</v>
      </c>
      <c r="J807">
        <f t="shared" si="75"/>
        <v>942947.43397093844</v>
      </c>
      <c r="K807">
        <v>80000</v>
      </c>
      <c r="L807">
        <v>15000</v>
      </c>
      <c r="M807">
        <f t="shared" si="76"/>
        <v>41196.71345257014</v>
      </c>
      <c r="N807">
        <f t="shared" si="77"/>
        <v>56196.71345257014</v>
      </c>
    </row>
    <row r="808" spans="1:14" x14ac:dyDescent="0.2">
      <c r="A808">
        <v>0.46104312265388958</v>
      </c>
      <c r="B808">
        <v>0.32007812738425856</v>
      </c>
      <c r="C808">
        <f t="shared" si="72"/>
        <v>365.62242500076297</v>
      </c>
      <c r="E808">
        <v>2746.9654999804334</v>
      </c>
      <c r="F808">
        <f t="shared" si="73"/>
        <v>1004352.1874962794</v>
      </c>
      <c r="G808">
        <v>0.47636341441084018</v>
      </c>
      <c r="H808">
        <v>0.42341380046998506</v>
      </c>
      <c r="I808">
        <f t="shared" si="74"/>
        <v>299.48774681844537</v>
      </c>
      <c r="J808">
        <f t="shared" si="75"/>
        <v>822682.50817714422</v>
      </c>
      <c r="K808">
        <v>80000</v>
      </c>
      <c r="L808">
        <v>15000</v>
      </c>
      <c r="M808">
        <f t="shared" si="76"/>
        <v>86669.679319135146</v>
      </c>
      <c r="N808">
        <f t="shared" si="77"/>
        <v>101669.67931913515</v>
      </c>
    </row>
    <row r="809" spans="1:14" x14ac:dyDescent="0.2">
      <c r="A809">
        <v>4.6967986083559676E-2</v>
      </c>
      <c r="B809">
        <v>0.28757591479232153</v>
      </c>
      <c r="C809">
        <f t="shared" si="72"/>
        <v>356.6908780175176</v>
      </c>
      <c r="E809">
        <v>2850.4932818832458</v>
      </c>
      <c r="F809">
        <f t="shared" si="73"/>
        <v>1016744.9514979703</v>
      </c>
      <c r="G809">
        <v>8.2918790246284374E-2</v>
      </c>
      <c r="H809">
        <v>0.76003295999023412</v>
      </c>
      <c r="I809">
        <f t="shared" si="74"/>
        <v>296.36234626300853</v>
      </c>
      <c r="J809">
        <f t="shared" si="75"/>
        <v>844778.87702586211</v>
      </c>
      <c r="K809">
        <v>80000</v>
      </c>
      <c r="L809">
        <v>15000</v>
      </c>
      <c r="M809">
        <f t="shared" si="76"/>
        <v>76966.074472108157</v>
      </c>
      <c r="N809">
        <f t="shared" si="77"/>
        <v>91966.074472108157</v>
      </c>
    </row>
    <row r="810" spans="1:14" x14ac:dyDescent="0.2">
      <c r="A810">
        <v>0.80123294778283027</v>
      </c>
      <c r="B810">
        <v>0.55549790948210087</v>
      </c>
      <c r="C810">
        <f t="shared" si="72"/>
        <v>377.13461714529865</v>
      </c>
      <c r="E810">
        <v>2812.9328560025897</v>
      </c>
      <c r="F810">
        <f t="shared" si="73"/>
        <v>1060854.3557039681</v>
      </c>
      <c r="G810">
        <v>0.78884243293557543</v>
      </c>
      <c r="H810">
        <v>0.94146549882503738</v>
      </c>
      <c r="I810">
        <f t="shared" si="74"/>
        <v>345.1669362468337</v>
      </c>
      <c r="J810">
        <f t="shared" si="75"/>
        <v>970931.41577446973</v>
      </c>
      <c r="K810">
        <v>80000</v>
      </c>
      <c r="L810">
        <v>15000</v>
      </c>
      <c r="M810">
        <f t="shared" si="76"/>
        <v>-5077.0600705016404</v>
      </c>
      <c r="N810">
        <f t="shared" si="77"/>
        <v>9922.9399294983596</v>
      </c>
    </row>
    <row r="811" spans="1:14" x14ac:dyDescent="0.2">
      <c r="A811">
        <v>0.90273751029999694</v>
      </c>
      <c r="B811">
        <v>4.4129764702291942E-2</v>
      </c>
      <c r="C811">
        <f t="shared" si="72"/>
        <v>368.93734550004575</v>
      </c>
      <c r="E811">
        <v>3081.808195773192</v>
      </c>
      <c r="F811">
        <f t="shared" si="73"/>
        <v>1136994.1350888468</v>
      </c>
      <c r="G811">
        <v>7.9653309732352681E-3</v>
      </c>
      <c r="H811">
        <v>1.0193182164983062E-2</v>
      </c>
      <c r="I811">
        <f t="shared" si="74"/>
        <v>250.99871822260201</v>
      </c>
      <c r="J811">
        <f t="shared" si="75"/>
        <v>773529.90694698086</v>
      </c>
      <c r="K811">
        <v>80000</v>
      </c>
      <c r="L811">
        <v>15000</v>
      </c>
      <c r="M811">
        <f t="shared" si="76"/>
        <v>268464.22814186593</v>
      </c>
      <c r="N811">
        <f t="shared" si="77"/>
        <v>283464.22814186593</v>
      </c>
    </row>
    <row r="812" spans="1:14" x14ac:dyDescent="0.2">
      <c r="A812">
        <v>0.53089999084444717</v>
      </c>
      <c r="B812">
        <v>0.45643482772301402</v>
      </c>
      <c r="C812">
        <f t="shared" si="72"/>
        <v>369.74669637134923</v>
      </c>
      <c r="E812">
        <v>3057.1506575397507</v>
      </c>
      <c r="F812">
        <f t="shared" si="73"/>
        <v>1130371.3559348208</v>
      </c>
      <c r="G812">
        <v>0.57356486709189125</v>
      </c>
      <c r="H812">
        <v>0.14743491927854244</v>
      </c>
      <c r="I812">
        <f t="shared" si="74"/>
        <v>289.65498825037383</v>
      </c>
      <c r="J812">
        <f t="shared" si="75"/>
        <v>885518.93778929918</v>
      </c>
      <c r="K812">
        <v>80000</v>
      </c>
      <c r="L812">
        <v>15000</v>
      </c>
      <c r="M812">
        <f t="shared" si="76"/>
        <v>149852.41814552166</v>
      </c>
      <c r="N812">
        <f t="shared" si="77"/>
        <v>164852.41814552166</v>
      </c>
    </row>
    <row r="813" spans="1:14" x14ac:dyDescent="0.2">
      <c r="A813">
        <v>0.66643269142735073</v>
      </c>
      <c r="B813">
        <v>0.14435254982146672</v>
      </c>
      <c r="C813">
        <f t="shared" si="72"/>
        <v>366.21570482497634</v>
      </c>
      <c r="E813">
        <v>3307.4194410146447</v>
      </c>
      <c r="F813">
        <f t="shared" si="73"/>
        <v>1211228.9417430074</v>
      </c>
      <c r="G813">
        <v>0.21149327066866055</v>
      </c>
      <c r="H813">
        <v>0.42930387279885251</v>
      </c>
      <c r="I813">
        <f t="shared" si="74"/>
        <v>285.24384289071321</v>
      </c>
      <c r="J813">
        <f t="shared" si="75"/>
        <v>943421.03140647186</v>
      </c>
      <c r="K813">
        <v>80000</v>
      </c>
      <c r="L813">
        <v>15000</v>
      </c>
      <c r="M813">
        <f t="shared" si="76"/>
        <v>172807.91033653554</v>
      </c>
      <c r="N813">
        <f t="shared" si="77"/>
        <v>187807.91033653554</v>
      </c>
    </row>
    <row r="814" spans="1:14" x14ac:dyDescent="0.2">
      <c r="A814">
        <v>0.68318735312967316</v>
      </c>
      <c r="B814">
        <v>0.75978881191442615</v>
      </c>
      <c r="C814">
        <f t="shared" si="72"/>
        <v>378.85952330088196</v>
      </c>
      <c r="E814">
        <v>3294.8956989712315</v>
      </c>
      <c r="F814">
        <f t="shared" si="73"/>
        <v>1248302.6138383669</v>
      </c>
      <c r="G814">
        <v>0.7448957792901395</v>
      </c>
      <c r="H814">
        <v>0.79482406079287082</v>
      </c>
      <c r="I814">
        <f t="shared" si="74"/>
        <v>334.68459120456555</v>
      </c>
      <c r="J814">
        <f t="shared" si="75"/>
        <v>1102750.8200718679</v>
      </c>
      <c r="K814">
        <v>80000</v>
      </c>
      <c r="L814">
        <v>15000</v>
      </c>
      <c r="M814">
        <f t="shared" si="76"/>
        <v>50551.793766499031</v>
      </c>
      <c r="N814">
        <f t="shared" si="77"/>
        <v>65551.793766499031</v>
      </c>
    </row>
    <row r="815" spans="1:14" x14ac:dyDescent="0.2">
      <c r="A815">
        <v>0.11822870571001312</v>
      </c>
      <c r="B815">
        <v>0.77568895535142068</v>
      </c>
      <c r="C815">
        <f t="shared" si="72"/>
        <v>367.87835322122868</v>
      </c>
      <c r="E815">
        <v>2927.1199158101808</v>
      </c>
      <c r="F815">
        <f t="shared" si="73"/>
        <v>1076824.0543093109</v>
      </c>
      <c r="G815">
        <v>0.4434644611957152</v>
      </c>
      <c r="H815">
        <v>0.23654896694845423</v>
      </c>
      <c r="I815">
        <f t="shared" si="74"/>
        <v>287.40073854792934</v>
      </c>
      <c r="J815">
        <f t="shared" si="75"/>
        <v>841256.42562219873</v>
      </c>
      <c r="K815">
        <v>80000</v>
      </c>
      <c r="L815">
        <v>15000</v>
      </c>
      <c r="M815">
        <f t="shared" si="76"/>
        <v>140567.62868711213</v>
      </c>
      <c r="N815">
        <f t="shared" si="77"/>
        <v>155567.62868711213</v>
      </c>
    </row>
    <row r="816" spans="1:14" x14ac:dyDescent="0.2">
      <c r="A816">
        <v>0.61238441114535969</v>
      </c>
      <c r="B816">
        <v>0.15320291756950591</v>
      </c>
      <c r="C816">
        <f t="shared" si="72"/>
        <v>365.31174657429733</v>
      </c>
      <c r="E816">
        <v>3001.3673684406967</v>
      </c>
      <c r="F816">
        <f t="shared" si="73"/>
        <v>1096434.7554761735</v>
      </c>
      <c r="G816">
        <v>0.73735770744956819</v>
      </c>
      <c r="H816">
        <v>0.80318613238929415</v>
      </c>
      <c r="I816">
        <f t="shared" si="74"/>
        <v>334.72991119113743</v>
      </c>
      <c r="J816">
        <f t="shared" si="75"/>
        <v>1004647.4326901323</v>
      </c>
      <c r="K816">
        <v>80000</v>
      </c>
      <c r="L816">
        <v>15000</v>
      </c>
      <c r="M816">
        <f t="shared" si="76"/>
        <v>-3212.6772139588138</v>
      </c>
      <c r="N816">
        <f t="shared" si="77"/>
        <v>11787.322786041186</v>
      </c>
    </row>
    <row r="817" spans="1:14" x14ac:dyDescent="0.2">
      <c r="A817">
        <v>0.44364757225257118</v>
      </c>
      <c r="B817">
        <v>0.13589892269661549</v>
      </c>
      <c r="C817">
        <f t="shared" si="72"/>
        <v>361.59092989898375</v>
      </c>
      <c r="E817">
        <v>3058.6828718951438</v>
      </c>
      <c r="F817">
        <f t="shared" si="73"/>
        <v>1105991.9839146591</v>
      </c>
      <c r="G817">
        <v>0.77559739982299269</v>
      </c>
      <c r="H817">
        <v>0.22522659993285929</v>
      </c>
      <c r="I817">
        <f t="shared" si="74"/>
        <v>305.04531998657183</v>
      </c>
      <c r="J817">
        <f t="shared" si="75"/>
        <v>933036.89539470058</v>
      </c>
      <c r="K817">
        <v>80000</v>
      </c>
      <c r="L817">
        <v>15000</v>
      </c>
      <c r="M817">
        <f t="shared" si="76"/>
        <v>77955.088519958546</v>
      </c>
      <c r="N817">
        <f t="shared" si="77"/>
        <v>92955.088519958546</v>
      </c>
    </row>
    <row r="818" spans="1:14" x14ac:dyDescent="0.2">
      <c r="A818">
        <v>0.96179082613605149</v>
      </c>
      <c r="B818">
        <v>0.49650563066499831</v>
      </c>
      <c r="C818">
        <f t="shared" si="72"/>
        <v>379.16592913602096</v>
      </c>
      <c r="E818">
        <v>3001.74992464963</v>
      </c>
      <c r="F818">
        <f t="shared" si="73"/>
        <v>1138161.299213758</v>
      </c>
      <c r="G818">
        <v>0.64632099368266849</v>
      </c>
      <c r="H818">
        <v>0.96114993743705557</v>
      </c>
      <c r="I818">
        <f t="shared" si="74"/>
        <v>338.41090121158481</v>
      </c>
      <c r="J818">
        <f t="shared" si="75"/>
        <v>1015824.8972124881</v>
      </c>
      <c r="K818">
        <v>80000</v>
      </c>
      <c r="L818">
        <v>15000</v>
      </c>
      <c r="M818">
        <f t="shared" si="76"/>
        <v>27336.40200126986</v>
      </c>
      <c r="N818">
        <f t="shared" si="77"/>
        <v>42336.40200126986</v>
      </c>
    </row>
    <row r="819" spans="1:14" x14ac:dyDescent="0.2">
      <c r="A819">
        <v>0.19458601641895809</v>
      </c>
      <c r="B819">
        <v>0.6751915036469619</v>
      </c>
      <c r="C819">
        <f t="shared" si="72"/>
        <v>367.39555040131842</v>
      </c>
      <c r="E819">
        <v>2799.3708689136838</v>
      </c>
      <c r="F819">
        <f t="shared" si="73"/>
        <v>1028476.4011619599</v>
      </c>
      <c r="G819">
        <v>0.11795403912472915</v>
      </c>
      <c r="H819">
        <v>0.33738212225714898</v>
      </c>
      <c r="I819">
        <f t="shared" si="74"/>
        <v>275.04348887600332</v>
      </c>
      <c r="J819">
        <f t="shared" si="75"/>
        <v>769948.73044386855</v>
      </c>
      <c r="K819">
        <v>80000</v>
      </c>
      <c r="L819">
        <v>15000</v>
      </c>
      <c r="M819">
        <f t="shared" si="76"/>
        <v>163527.67071809131</v>
      </c>
      <c r="N819">
        <f t="shared" si="77"/>
        <v>178527.67071809131</v>
      </c>
    </row>
    <row r="820" spans="1:14" x14ac:dyDescent="0.2">
      <c r="A820">
        <v>0.56306649983214818</v>
      </c>
      <c r="B820">
        <v>0.24799340800195319</v>
      </c>
      <c r="C820">
        <f t="shared" si="72"/>
        <v>366.22119815668202</v>
      </c>
      <c r="E820">
        <v>2882.6390879003156</v>
      </c>
      <c r="F820">
        <f t="shared" si="73"/>
        <v>1055683.5406241387</v>
      </c>
      <c r="G820">
        <v>0.12851344340342419</v>
      </c>
      <c r="H820">
        <v>0.34968108157597583</v>
      </c>
      <c r="I820">
        <f t="shared" si="74"/>
        <v>276.30069887386702</v>
      </c>
      <c r="J820">
        <f t="shared" si="75"/>
        <v>796475.19458798377</v>
      </c>
      <c r="K820">
        <v>80000</v>
      </c>
      <c r="L820">
        <v>15000</v>
      </c>
      <c r="M820">
        <f t="shared" si="76"/>
        <v>164208.34603615489</v>
      </c>
      <c r="N820">
        <f t="shared" si="77"/>
        <v>179208.34603615489</v>
      </c>
    </row>
    <row r="821" spans="1:14" x14ac:dyDescent="0.2">
      <c r="A821">
        <v>0.63533433027130959</v>
      </c>
      <c r="B821">
        <v>0.18344676046021913</v>
      </c>
      <c r="C821">
        <f t="shared" si="72"/>
        <v>366.37562181463056</v>
      </c>
      <c r="E821">
        <v>2740.5950580287026</v>
      </c>
      <c r="F821">
        <f t="shared" si="73"/>
        <v>1004087.2185273694</v>
      </c>
      <c r="G821">
        <v>0.57371745963927123</v>
      </c>
      <c r="H821">
        <v>0.72499771111178934</v>
      </c>
      <c r="I821">
        <f t="shared" si="74"/>
        <v>321.42933439130832</v>
      </c>
      <c r="J821">
        <f t="shared" si="75"/>
        <v>880907.64533827489</v>
      </c>
      <c r="K821">
        <v>80000</v>
      </c>
      <c r="L821">
        <v>15000</v>
      </c>
      <c r="M821">
        <f t="shared" si="76"/>
        <v>28179.573189094546</v>
      </c>
      <c r="N821">
        <f t="shared" si="77"/>
        <v>43179.573189094546</v>
      </c>
    </row>
    <row r="822" spans="1:14" x14ac:dyDescent="0.2">
      <c r="A822">
        <v>0.79900509659108254</v>
      </c>
      <c r="B822">
        <v>0.50224311044648584</v>
      </c>
      <c r="C822">
        <f t="shared" si="72"/>
        <v>376.02496414075136</v>
      </c>
      <c r="E822">
        <v>2716.5292597856023</v>
      </c>
      <c r="F822">
        <f t="shared" si="73"/>
        <v>1021482.817498183</v>
      </c>
      <c r="G822">
        <v>0.84365367595446639</v>
      </c>
      <c r="H822">
        <v>0.14270455030976287</v>
      </c>
      <c r="I822">
        <f t="shared" si="74"/>
        <v>304.2497024445326</v>
      </c>
      <c r="J822">
        <f t="shared" si="75"/>
        <v>826503.21897163591</v>
      </c>
      <c r="K822">
        <v>80000</v>
      </c>
      <c r="L822">
        <v>15000</v>
      </c>
      <c r="M822">
        <f t="shared" si="76"/>
        <v>99979.598526547081</v>
      </c>
      <c r="N822">
        <f t="shared" si="77"/>
        <v>114979.59852654708</v>
      </c>
    </row>
    <row r="823" spans="1:14" x14ac:dyDescent="0.2">
      <c r="A823">
        <v>0.25409710989715262</v>
      </c>
      <c r="B823">
        <v>0.37986388744773703</v>
      </c>
      <c r="C823">
        <f t="shared" si="72"/>
        <v>362.67921994689777</v>
      </c>
      <c r="E823">
        <v>2986.1179844629078</v>
      </c>
      <c r="F823">
        <f t="shared" si="73"/>
        <v>1083002.9412744101</v>
      </c>
      <c r="G823">
        <v>0.66277047029023106</v>
      </c>
      <c r="H823">
        <v>0.20380260628070926</v>
      </c>
      <c r="I823">
        <f t="shared" si="74"/>
        <v>297.6615192114017</v>
      </c>
      <c r="J823">
        <f t="shared" si="75"/>
        <v>888852.41579971788</v>
      </c>
      <c r="K823">
        <v>80000</v>
      </c>
      <c r="L823">
        <v>15000</v>
      </c>
      <c r="M823">
        <f t="shared" si="76"/>
        <v>99150.525474692229</v>
      </c>
      <c r="N823">
        <f t="shared" si="77"/>
        <v>114150.52547469223</v>
      </c>
    </row>
    <row r="824" spans="1:14" x14ac:dyDescent="0.2">
      <c r="A824">
        <v>0.45976134525589768</v>
      </c>
      <c r="B824">
        <v>0.54533524582659387</v>
      </c>
      <c r="C824">
        <f t="shared" si="72"/>
        <v>370.10193182164983</v>
      </c>
      <c r="E824">
        <v>3569.0753823728301</v>
      </c>
      <c r="F824">
        <f t="shared" si="73"/>
        <v>1320921.693833278</v>
      </c>
      <c r="G824">
        <v>0.71800897244178596</v>
      </c>
      <c r="H824">
        <v>0.94054994354075749</v>
      </c>
      <c r="I824">
        <f t="shared" si="74"/>
        <v>341.22074037903985</v>
      </c>
      <c r="J824">
        <f t="shared" si="75"/>
        <v>1217842.5444418618</v>
      </c>
      <c r="K824">
        <v>80000</v>
      </c>
      <c r="L824">
        <v>15000</v>
      </c>
      <c r="M824">
        <f t="shared" si="76"/>
        <v>8079.1493914162274</v>
      </c>
      <c r="N824">
        <f t="shared" si="77"/>
        <v>23079.149391416227</v>
      </c>
    </row>
    <row r="825" spans="1:14" x14ac:dyDescent="0.2">
      <c r="A825">
        <v>0.72246467482528154</v>
      </c>
      <c r="B825">
        <v>0.16052735984374522</v>
      </c>
      <c r="C825">
        <f t="shared" si="72"/>
        <v>367.65984069338054</v>
      </c>
      <c r="E825">
        <v>2540.0503394193947</v>
      </c>
      <c r="F825">
        <f t="shared" si="73"/>
        <v>933874.50314410182</v>
      </c>
      <c r="G825">
        <v>0.94598223822748495</v>
      </c>
      <c r="H825">
        <v>0.50584429456465341</v>
      </c>
      <c r="I825">
        <f t="shared" si="74"/>
        <v>329.85045930356762</v>
      </c>
      <c r="J825">
        <f t="shared" si="75"/>
        <v>837836.77111167018</v>
      </c>
      <c r="K825">
        <v>80000</v>
      </c>
      <c r="L825">
        <v>15000</v>
      </c>
      <c r="M825">
        <f t="shared" si="76"/>
        <v>1037.7320324316388</v>
      </c>
      <c r="N825">
        <f t="shared" si="77"/>
        <v>16037.732032431639</v>
      </c>
    </row>
    <row r="826" spans="1:14" x14ac:dyDescent="0.2">
      <c r="A826">
        <v>0.62504959257789849</v>
      </c>
      <c r="B826">
        <v>0.33402508621478927</v>
      </c>
      <c r="C826">
        <f t="shared" si="72"/>
        <v>369.18149357585378</v>
      </c>
      <c r="E826">
        <v>3335.7547484483803</v>
      </c>
      <c r="F826">
        <f t="shared" si="73"/>
        <v>1231498.9202349195</v>
      </c>
      <c r="G826">
        <v>0.81200598162785731</v>
      </c>
      <c r="H826">
        <v>0.29297769096957305</v>
      </c>
      <c r="I826">
        <f t="shared" si="74"/>
        <v>310.77410199285868</v>
      </c>
      <c r="J826">
        <f t="shared" si="75"/>
        <v>1036666.1864174595</v>
      </c>
      <c r="K826">
        <v>80000</v>
      </c>
      <c r="L826">
        <v>15000</v>
      </c>
      <c r="M826">
        <f t="shared" si="76"/>
        <v>99832.733817460015</v>
      </c>
      <c r="N826">
        <f t="shared" si="77"/>
        <v>114832.73381746002</v>
      </c>
    </row>
    <row r="827" spans="1:14" x14ac:dyDescent="0.2">
      <c r="A827">
        <v>8.267464217047639E-2</v>
      </c>
      <c r="B827">
        <v>0.16071047090060123</v>
      </c>
      <c r="C827">
        <f t="shared" si="72"/>
        <v>354.86770226142153</v>
      </c>
      <c r="E827">
        <v>3017.1394276549108</v>
      </c>
      <c r="F827">
        <f t="shared" si="73"/>
        <v>1070685.3360942386</v>
      </c>
      <c r="G827">
        <v>8.0874050111392565E-2</v>
      </c>
      <c r="H827">
        <v>0.23697622608111821</v>
      </c>
      <c r="I827">
        <f t="shared" si="74"/>
        <v>267.48176519058808</v>
      </c>
      <c r="J827">
        <f t="shared" si="75"/>
        <v>807029.77993525611</v>
      </c>
      <c r="K827">
        <v>80000</v>
      </c>
      <c r="L827">
        <v>15000</v>
      </c>
      <c r="M827">
        <f t="shared" si="76"/>
        <v>168655.55615898245</v>
      </c>
      <c r="N827">
        <f t="shared" si="77"/>
        <v>183655.55615898245</v>
      </c>
    </row>
    <row r="828" spans="1:14" x14ac:dyDescent="0.2">
      <c r="A828">
        <v>0.60264900662251653</v>
      </c>
      <c r="B828">
        <v>0.80495620593890194</v>
      </c>
      <c r="C828">
        <f t="shared" si="72"/>
        <v>378.15210425122837</v>
      </c>
      <c r="E828">
        <v>3054.5429656995111</v>
      </c>
      <c r="F828">
        <f t="shared" si="73"/>
        <v>1155081.8500050579</v>
      </c>
      <c r="G828">
        <v>7.2084719382305373E-2</v>
      </c>
      <c r="H828">
        <v>0.56825464644306767</v>
      </c>
      <c r="I828">
        <f t="shared" si="74"/>
        <v>285.21866512039554</v>
      </c>
      <c r="J828">
        <f t="shared" si="75"/>
        <v>871212.66722970875</v>
      </c>
      <c r="K828">
        <v>80000</v>
      </c>
      <c r="L828">
        <v>15000</v>
      </c>
      <c r="M828">
        <f t="shared" si="76"/>
        <v>188869.18277534912</v>
      </c>
      <c r="N828">
        <f t="shared" si="77"/>
        <v>203869.18277534912</v>
      </c>
    </row>
    <row r="829" spans="1:14" x14ac:dyDescent="0.2">
      <c r="A829">
        <v>0.44535660878322703</v>
      </c>
      <c r="B829">
        <v>0.78749961851863159</v>
      </c>
      <c r="C829">
        <f t="shared" si="72"/>
        <v>374.65712454603715</v>
      </c>
      <c r="E829">
        <v>2795.0658325862605</v>
      </c>
      <c r="F829">
        <f t="shared" si="73"/>
        <v>1047191.3277536436</v>
      </c>
      <c r="G829">
        <v>0.84054078798791465</v>
      </c>
      <c r="H829">
        <v>0.94604327524643694</v>
      </c>
      <c r="I829">
        <f t="shared" si="74"/>
        <v>348.2621234778893</v>
      </c>
      <c r="J829">
        <f t="shared" si="75"/>
        <v>973415.56211698567</v>
      </c>
      <c r="K829">
        <v>80000</v>
      </c>
      <c r="L829">
        <v>15000</v>
      </c>
      <c r="M829">
        <f t="shared" si="76"/>
        <v>-21224.234363342053</v>
      </c>
      <c r="N829">
        <f t="shared" si="77"/>
        <v>-6224.2343633420533</v>
      </c>
    </row>
    <row r="830" spans="1:14" x14ac:dyDescent="0.2">
      <c r="A830">
        <v>0.45478682821131017</v>
      </c>
      <c r="B830">
        <v>0.42008728293710135</v>
      </c>
      <c r="C830">
        <f t="shared" si="72"/>
        <v>367.49748222296824</v>
      </c>
      <c r="E830">
        <v>3288.0278771044686</v>
      </c>
      <c r="F830">
        <f t="shared" si="73"/>
        <v>1208341.9663148234</v>
      </c>
      <c r="G830">
        <v>0.74889370403149513</v>
      </c>
      <c r="H830">
        <v>0.82351145970030826</v>
      </c>
      <c r="I830">
        <f t="shared" si="74"/>
        <v>336.4822840052492</v>
      </c>
      <c r="J830">
        <f t="shared" si="75"/>
        <v>1106363.1299610424</v>
      </c>
      <c r="K830">
        <v>80000</v>
      </c>
      <c r="L830">
        <v>15000</v>
      </c>
      <c r="M830">
        <f t="shared" si="76"/>
        <v>6978.8363537809346</v>
      </c>
      <c r="N830">
        <f t="shared" si="77"/>
        <v>21978.836353780935</v>
      </c>
    </row>
    <row r="831" spans="1:14" x14ac:dyDescent="0.2">
      <c r="A831">
        <v>0.97766045106357002</v>
      </c>
      <c r="B831">
        <v>0.37974181340983304</v>
      </c>
      <c r="C831">
        <f t="shared" si="72"/>
        <v>377.14804528946809</v>
      </c>
      <c r="E831">
        <v>2503.6978361895308</v>
      </c>
      <c r="F831">
        <f t="shared" si="73"/>
        <v>944264.74491435243</v>
      </c>
      <c r="G831">
        <v>0.12601092562639241</v>
      </c>
      <c r="H831">
        <v>0.21112704855494857</v>
      </c>
      <c r="I831">
        <f t="shared" si="74"/>
        <v>268.54258857997377</v>
      </c>
      <c r="J831">
        <f t="shared" si="75"/>
        <v>672349.49795241572</v>
      </c>
      <c r="K831">
        <v>80000</v>
      </c>
      <c r="L831">
        <v>15000</v>
      </c>
      <c r="M831">
        <f t="shared" si="76"/>
        <v>176915.2469619367</v>
      </c>
      <c r="N831">
        <f t="shared" si="77"/>
        <v>191915.2469619367</v>
      </c>
    </row>
    <row r="832" spans="1:14" x14ac:dyDescent="0.2">
      <c r="A832">
        <v>0.14401684621723074</v>
      </c>
      <c r="B832">
        <v>0.85500656147953735</v>
      </c>
      <c r="C832">
        <f t="shared" si="72"/>
        <v>369.98046815393536</v>
      </c>
      <c r="E832">
        <v>2927.9376083904936</v>
      </c>
      <c r="F832">
        <f t="shared" si="73"/>
        <v>1083279.7270778287</v>
      </c>
      <c r="G832">
        <v>0.76256599627674182</v>
      </c>
      <c r="H832">
        <v>0.83394878994109922</v>
      </c>
      <c r="I832">
        <f t="shared" si="74"/>
        <v>337.80831324198124</v>
      </c>
      <c r="J832">
        <f t="shared" si="75"/>
        <v>989081.66476815322</v>
      </c>
      <c r="K832">
        <v>80000</v>
      </c>
      <c r="L832">
        <v>15000</v>
      </c>
      <c r="M832">
        <f t="shared" si="76"/>
        <v>-801.93769032449927</v>
      </c>
      <c r="N832">
        <f t="shared" si="77"/>
        <v>14198.062309675501</v>
      </c>
    </row>
    <row r="833" spans="1:14" x14ac:dyDescent="0.2">
      <c r="A833">
        <v>0.46397289956358534</v>
      </c>
      <c r="B833">
        <v>0.65095980712302015</v>
      </c>
      <c r="C833">
        <f t="shared" si="72"/>
        <v>372.2986541337321</v>
      </c>
      <c r="E833">
        <v>3031.2638803734444</v>
      </c>
      <c r="F833">
        <f t="shared" si="73"/>
        <v>1128535.4629872276</v>
      </c>
      <c r="G833">
        <v>0.50498977629932551</v>
      </c>
      <c r="H833">
        <v>0.15036469618823817</v>
      </c>
      <c r="I833">
        <f t="shared" si="74"/>
        <v>286.044495986816</v>
      </c>
      <c r="J833">
        <f t="shared" si="75"/>
        <v>867076.34886446199</v>
      </c>
      <c r="K833">
        <v>80000</v>
      </c>
      <c r="L833">
        <v>15000</v>
      </c>
      <c r="M833">
        <f t="shared" si="76"/>
        <v>166459.1141227656</v>
      </c>
      <c r="N833">
        <f t="shared" si="77"/>
        <v>181459.1141227656</v>
      </c>
    </row>
    <row r="834" spans="1:14" x14ac:dyDescent="0.2">
      <c r="A834">
        <v>0.82900479140598771</v>
      </c>
      <c r="B834">
        <v>0.23566393017365031</v>
      </c>
      <c r="C834">
        <f t="shared" si="72"/>
        <v>371.29337443159278</v>
      </c>
      <c r="E834">
        <v>3191.1917024699505</v>
      </c>
      <c r="F834">
        <f t="shared" si="73"/>
        <v>1184868.3356681673</v>
      </c>
      <c r="G834">
        <v>0.79668568987090671</v>
      </c>
      <c r="H834">
        <v>0.93600268562883393</v>
      </c>
      <c r="I834">
        <f t="shared" si="74"/>
        <v>345.29786065248572</v>
      </c>
      <c r="J834">
        <f t="shared" si="75"/>
        <v>1101911.6677948376</v>
      </c>
      <c r="K834">
        <v>80000</v>
      </c>
      <c r="L834">
        <v>15000</v>
      </c>
      <c r="M834">
        <f t="shared" si="76"/>
        <v>-12043.332126670284</v>
      </c>
      <c r="N834">
        <f t="shared" si="77"/>
        <v>2956.6678733297158</v>
      </c>
    </row>
    <row r="835" spans="1:14" x14ac:dyDescent="0.2">
      <c r="A835">
        <v>0.22028260139774775</v>
      </c>
      <c r="B835">
        <v>7.1871089815973385E-2</v>
      </c>
      <c r="C835">
        <f t="shared" si="72"/>
        <v>355.84307382427443</v>
      </c>
      <c r="E835">
        <v>2479.200596397277</v>
      </c>
      <c r="F835">
        <f t="shared" si="73"/>
        <v>882206.36084898142</v>
      </c>
      <c r="G835">
        <v>0.30625324259163184</v>
      </c>
      <c r="H835">
        <v>0.2619403668324839</v>
      </c>
      <c r="I835">
        <f t="shared" si="74"/>
        <v>281.25064851832639</v>
      </c>
      <c r="J835">
        <f t="shared" si="75"/>
        <v>697276.77554375574</v>
      </c>
      <c r="K835">
        <v>80000</v>
      </c>
      <c r="L835">
        <v>15000</v>
      </c>
      <c r="M835">
        <f t="shared" si="76"/>
        <v>89929.585305225686</v>
      </c>
      <c r="N835">
        <f t="shared" si="77"/>
        <v>104929.58530522569</v>
      </c>
    </row>
    <row r="836" spans="1:14" x14ac:dyDescent="0.2">
      <c r="A836">
        <v>0.34229560228278449</v>
      </c>
      <c r="B836">
        <v>0.83050019837031164</v>
      </c>
      <c r="C836">
        <f t="shared" ref="C836:C899" si="78">$C$1+($D$1-$C$1)*(A836+B836)/2</f>
        <v>373.45591601306194</v>
      </c>
      <c r="E836">
        <v>3200.3650934057077</v>
      </c>
      <c r="F836">
        <f t="shared" si="73"/>
        <v>1195195.2775340572</v>
      </c>
      <c r="G836">
        <v>0.40183721427045505</v>
      </c>
      <c r="H836">
        <v>0.84163945432905052</v>
      </c>
      <c r="I836">
        <f t="shared" si="74"/>
        <v>318.39121677297283</v>
      </c>
      <c r="J836">
        <f t="shared" si="75"/>
        <v>1018968.1362071921</v>
      </c>
      <c r="K836">
        <v>80000</v>
      </c>
      <c r="L836">
        <v>15000</v>
      </c>
      <c r="M836">
        <f t="shared" si="76"/>
        <v>81227.141326865065</v>
      </c>
      <c r="N836">
        <f t="shared" si="77"/>
        <v>96227.141326865065</v>
      </c>
    </row>
    <row r="837" spans="1:14" x14ac:dyDescent="0.2">
      <c r="A837">
        <v>0.6429334391308329</v>
      </c>
      <c r="B837">
        <v>0.34849085970641192</v>
      </c>
      <c r="C837">
        <f t="shared" si="78"/>
        <v>369.8284859767449</v>
      </c>
      <c r="E837">
        <v>3131.277886339376</v>
      </c>
      <c r="F837">
        <f t="shared" ref="F837:F900" si="79">C837*E837</f>
        <v>1158035.7598773532</v>
      </c>
      <c r="G837">
        <v>0.8027588732566302</v>
      </c>
      <c r="H837">
        <v>1.2207403790398877E-3</v>
      </c>
      <c r="I837">
        <f t="shared" ref="I837:I900" si="80">$I$1+($J$1-$I$1)*(G837+H837)/2</f>
        <v>294.21887874996185</v>
      </c>
      <c r="J837">
        <f t="shared" ref="J837:J900" si="81">I837*E837</f>
        <v>921281.06877332169</v>
      </c>
      <c r="K837">
        <v>80000</v>
      </c>
      <c r="L837">
        <v>15000</v>
      </c>
      <c r="M837">
        <f t="shared" ref="M837:M900" si="82">F837-J837-K837-L837</f>
        <v>141754.69110403152</v>
      </c>
      <c r="N837">
        <f t="shared" ref="N837:N900" si="83">M837+L837</f>
        <v>156754.69110403152</v>
      </c>
    </row>
    <row r="838" spans="1:14" x14ac:dyDescent="0.2">
      <c r="A838">
        <v>0.38087099826044496</v>
      </c>
      <c r="B838">
        <v>0.6037781914731285</v>
      </c>
      <c r="C838">
        <f t="shared" si="78"/>
        <v>369.69298379467148</v>
      </c>
      <c r="E838">
        <v>3134.4054112450976</v>
      </c>
      <c r="F838">
        <f t="shared" si="79"/>
        <v>1158767.6889053644</v>
      </c>
      <c r="G838">
        <v>0.89037751396221809</v>
      </c>
      <c r="H838">
        <v>7.92870876186407E-2</v>
      </c>
      <c r="I838">
        <f t="shared" si="80"/>
        <v>303.33155308694722</v>
      </c>
      <c r="J838">
        <f t="shared" si="81"/>
        <v>950764.06139710697</v>
      </c>
      <c r="K838">
        <v>80000</v>
      </c>
      <c r="L838">
        <v>15000</v>
      </c>
      <c r="M838">
        <f t="shared" si="82"/>
        <v>113003.6275082574</v>
      </c>
      <c r="N838">
        <f t="shared" si="83"/>
        <v>128003.6275082574</v>
      </c>
    </row>
    <row r="839" spans="1:14" x14ac:dyDescent="0.2">
      <c r="A839">
        <v>0.17361980040894803</v>
      </c>
      <c r="B839">
        <v>0.65215002899258401</v>
      </c>
      <c r="C839">
        <f t="shared" si="78"/>
        <v>366.51539658803063</v>
      </c>
      <c r="E839">
        <v>3178.1270952960767</v>
      </c>
      <c r="F839">
        <f t="shared" si="79"/>
        <v>1164832.5127396074</v>
      </c>
      <c r="G839">
        <v>0.51319925534836874</v>
      </c>
      <c r="H839">
        <v>0.99990844447157201</v>
      </c>
      <c r="I839">
        <f t="shared" si="80"/>
        <v>333.22092349009677</v>
      </c>
      <c r="J839">
        <f t="shared" si="81"/>
        <v>1059018.4456634575</v>
      </c>
      <c r="K839">
        <v>80000</v>
      </c>
      <c r="L839">
        <v>15000</v>
      </c>
      <c r="M839">
        <f t="shared" si="82"/>
        <v>10814.067076149862</v>
      </c>
      <c r="N839">
        <f t="shared" si="83"/>
        <v>25814.067076149862</v>
      </c>
    </row>
    <row r="840" spans="1:14" x14ac:dyDescent="0.2">
      <c r="A840">
        <v>0.44083986938077946</v>
      </c>
      <c r="B840">
        <v>0.53645435956907861</v>
      </c>
      <c r="C840">
        <f t="shared" si="78"/>
        <v>369.54588457899717</v>
      </c>
      <c r="E840">
        <v>2443.2255334686488</v>
      </c>
      <c r="F840">
        <f t="shared" si="79"/>
        <v>902883.94099166407</v>
      </c>
      <c r="G840">
        <v>0.3031708731345561</v>
      </c>
      <c r="H840">
        <v>0.21811578722495192</v>
      </c>
      <c r="I840">
        <f t="shared" si="80"/>
        <v>278.67076631977295</v>
      </c>
      <c r="J840">
        <f t="shared" si="81"/>
        <v>680855.53170374443</v>
      </c>
      <c r="K840">
        <v>80000</v>
      </c>
      <c r="L840">
        <v>15000</v>
      </c>
      <c r="M840">
        <f t="shared" si="82"/>
        <v>127028.40928791964</v>
      </c>
      <c r="N840">
        <f t="shared" si="83"/>
        <v>142028.40928791964</v>
      </c>
    </row>
    <row r="841" spans="1:14" x14ac:dyDescent="0.2">
      <c r="A841">
        <v>0.96176030762657549</v>
      </c>
      <c r="B841">
        <v>0.75795770134586626</v>
      </c>
      <c r="C841">
        <f t="shared" si="78"/>
        <v>384.39436017944882</v>
      </c>
      <c r="E841">
        <v>3055.404711929441</v>
      </c>
      <c r="F841">
        <f t="shared" si="79"/>
        <v>1174480.3393313906</v>
      </c>
      <c r="G841">
        <v>0.15454573198644977</v>
      </c>
      <c r="H841">
        <v>0.33420819727164525</v>
      </c>
      <c r="I841">
        <f t="shared" si="80"/>
        <v>276.88146610919523</v>
      </c>
      <c r="J841">
        <f t="shared" si="81"/>
        <v>845984.9361959669</v>
      </c>
      <c r="K841">
        <v>80000</v>
      </c>
      <c r="L841">
        <v>15000</v>
      </c>
      <c r="M841">
        <f t="shared" si="82"/>
        <v>233495.40313542366</v>
      </c>
      <c r="N841">
        <f t="shared" si="83"/>
        <v>248495.40313542366</v>
      </c>
    </row>
    <row r="842" spans="1:14" x14ac:dyDescent="0.2">
      <c r="A842">
        <v>2.7436140018921477E-2</v>
      </c>
      <c r="B842">
        <v>0.12097537156285287</v>
      </c>
      <c r="C842">
        <f t="shared" si="78"/>
        <v>352.96823023163546</v>
      </c>
      <c r="E842">
        <v>3055.9342083761294</v>
      </c>
      <c r="F842">
        <f t="shared" si="79"/>
        <v>1078647.6892348363</v>
      </c>
      <c r="G842">
        <v>0.23023163548692283</v>
      </c>
      <c r="H842">
        <v>0.53160191656239508</v>
      </c>
      <c r="I842">
        <f t="shared" si="80"/>
        <v>291.90084536271252</v>
      </c>
      <c r="J842">
        <f t="shared" si="81"/>
        <v>892029.77879782382</v>
      </c>
      <c r="K842">
        <v>80000</v>
      </c>
      <c r="L842">
        <v>15000</v>
      </c>
      <c r="M842">
        <f t="shared" si="82"/>
        <v>91617.910437012441</v>
      </c>
      <c r="N842">
        <f t="shared" si="83"/>
        <v>106617.91043701244</v>
      </c>
    </row>
    <row r="843" spans="1:14" x14ac:dyDescent="0.2">
      <c r="A843">
        <v>4.9439985351115451E-3</v>
      </c>
      <c r="B843">
        <v>0.74752037110507519</v>
      </c>
      <c r="C843">
        <f t="shared" si="78"/>
        <v>365.04928739280376</v>
      </c>
      <c r="E843">
        <v>3197.8702357519069</v>
      </c>
      <c r="F843">
        <f t="shared" si="79"/>
        <v>1167380.2507358911</v>
      </c>
      <c r="G843">
        <v>0.27576525162511062</v>
      </c>
      <c r="H843">
        <v>0.7483443708609272</v>
      </c>
      <c r="I843">
        <f t="shared" si="80"/>
        <v>306.3260292367321</v>
      </c>
      <c r="J843">
        <f t="shared" si="81"/>
        <v>979590.891332214</v>
      </c>
      <c r="K843">
        <v>80000</v>
      </c>
      <c r="L843">
        <v>15000</v>
      </c>
      <c r="M843">
        <f t="shared" si="82"/>
        <v>92789.359403677052</v>
      </c>
      <c r="N843">
        <f t="shared" si="83"/>
        <v>107789.35940367705</v>
      </c>
    </row>
    <row r="844" spans="1:14" x14ac:dyDescent="0.2">
      <c r="A844">
        <v>0.17191076387829218</v>
      </c>
      <c r="B844">
        <v>0.93618579668568991</v>
      </c>
      <c r="C844">
        <f t="shared" si="78"/>
        <v>372.16193121127964</v>
      </c>
      <c r="E844">
        <v>3476.8685357703362</v>
      </c>
      <c r="F844">
        <f t="shared" si="79"/>
        <v>1293958.1088400225</v>
      </c>
      <c r="G844">
        <v>0.76577043977172154</v>
      </c>
      <c r="H844">
        <v>0.25714896084475236</v>
      </c>
      <c r="I844">
        <f t="shared" si="80"/>
        <v>306.26056703390606</v>
      </c>
      <c r="J844">
        <f t="shared" si="81"/>
        <v>1064827.7292673697</v>
      </c>
      <c r="K844">
        <v>80000</v>
      </c>
      <c r="L844">
        <v>15000</v>
      </c>
      <c r="M844">
        <f t="shared" si="82"/>
        <v>134130.37957265275</v>
      </c>
      <c r="N844">
        <f t="shared" si="83"/>
        <v>149130.37957265275</v>
      </c>
    </row>
    <row r="845" spans="1:14" x14ac:dyDescent="0.2">
      <c r="A845">
        <v>4.9897762993255407E-2</v>
      </c>
      <c r="B845">
        <v>0.43223364970854822</v>
      </c>
      <c r="C845">
        <f t="shared" si="78"/>
        <v>359.64262825403608</v>
      </c>
      <c r="E845">
        <v>2969.5455699111335</v>
      </c>
      <c r="F845">
        <f t="shared" si="79"/>
        <v>1067975.1734829694</v>
      </c>
      <c r="G845">
        <v>0.10470900601214636</v>
      </c>
      <c r="H845">
        <v>0.23889889217810603</v>
      </c>
      <c r="I845">
        <f t="shared" si="80"/>
        <v>268.89843440046388</v>
      </c>
      <c r="J845">
        <f t="shared" si="81"/>
        <v>798506.15462993702</v>
      </c>
      <c r="K845">
        <v>80000</v>
      </c>
      <c r="L845">
        <v>15000</v>
      </c>
      <c r="M845">
        <f t="shared" si="82"/>
        <v>174469.01885303238</v>
      </c>
      <c r="N845">
        <f t="shared" si="83"/>
        <v>189469.01885303238</v>
      </c>
    </row>
    <row r="846" spans="1:14" x14ac:dyDescent="0.2">
      <c r="A846">
        <v>0.78600421155430766</v>
      </c>
      <c r="B846">
        <v>0.70824304940946681</v>
      </c>
      <c r="C846">
        <f t="shared" si="78"/>
        <v>379.88494521927549</v>
      </c>
      <c r="E846">
        <v>2858.7821892215288</v>
      </c>
      <c r="F846">
        <f t="shared" si="79"/>
        <v>1086008.315346261</v>
      </c>
      <c r="G846">
        <v>0.37943662831507308</v>
      </c>
      <c r="H846">
        <v>0.10727256080813014</v>
      </c>
      <c r="I846">
        <f t="shared" si="80"/>
        <v>276.76900540177616</v>
      </c>
      <c r="J846">
        <f t="shared" si="81"/>
        <v>791222.30317115481</v>
      </c>
      <c r="K846">
        <v>80000</v>
      </c>
      <c r="L846">
        <v>15000</v>
      </c>
      <c r="M846">
        <f t="shared" si="82"/>
        <v>199786.01217510621</v>
      </c>
      <c r="N846">
        <f t="shared" si="83"/>
        <v>214786.01217510621</v>
      </c>
    </row>
    <row r="847" spans="1:14" x14ac:dyDescent="0.2">
      <c r="A847">
        <v>3.3539841914120912E-2</v>
      </c>
      <c r="B847">
        <v>0.15402691732535784</v>
      </c>
      <c r="C847">
        <f t="shared" si="78"/>
        <v>353.75133518478958</v>
      </c>
      <c r="E847">
        <v>2866.2127609350136</v>
      </c>
      <c r="F847">
        <f t="shared" si="79"/>
        <v>1013926.5911044432</v>
      </c>
      <c r="G847">
        <v>0.63905758842738125</v>
      </c>
      <c r="H847">
        <v>0.90713217566454052</v>
      </c>
      <c r="I847">
        <f t="shared" si="80"/>
        <v>335.04043702505567</v>
      </c>
      <c r="J847">
        <f t="shared" si="81"/>
        <v>960297.17603045842</v>
      </c>
      <c r="K847">
        <v>80000</v>
      </c>
      <c r="L847">
        <v>15000</v>
      </c>
      <c r="M847">
        <f t="shared" si="82"/>
        <v>-41370.584926015232</v>
      </c>
      <c r="N847">
        <f t="shared" si="83"/>
        <v>-26370.584926015232</v>
      </c>
    </row>
    <row r="848" spans="1:14" x14ac:dyDescent="0.2">
      <c r="A848">
        <v>0.88567766350291455</v>
      </c>
      <c r="B848">
        <v>0.76464125492110968</v>
      </c>
      <c r="C848">
        <f t="shared" si="78"/>
        <v>383.00637836848045</v>
      </c>
      <c r="E848">
        <v>2805.0719796083285</v>
      </c>
      <c r="F848">
        <f t="shared" si="79"/>
        <v>1074360.4599726899</v>
      </c>
      <c r="G848">
        <v>0.98492385631885737</v>
      </c>
      <c r="H848">
        <v>0.1892147587511826</v>
      </c>
      <c r="I848">
        <f t="shared" si="80"/>
        <v>314.57762382885221</v>
      </c>
      <c r="J848">
        <f t="shared" si="81"/>
        <v>882412.87801408255</v>
      </c>
      <c r="K848">
        <v>80000</v>
      </c>
      <c r="L848">
        <v>15000</v>
      </c>
      <c r="M848">
        <f t="shared" si="82"/>
        <v>96947.581958607305</v>
      </c>
      <c r="N848">
        <f t="shared" si="83"/>
        <v>111947.5819586073</v>
      </c>
    </row>
    <row r="849" spans="1:14" x14ac:dyDescent="0.2">
      <c r="A849">
        <v>0.34711752677999208</v>
      </c>
      <c r="B849">
        <v>0.11862544633320109</v>
      </c>
      <c r="C849">
        <f t="shared" si="78"/>
        <v>359.31485946226388</v>
      </c>
      <c r="E849">
        <v>3073.758599228313</v>
      </c>
      <c r="F849">
        <f t="shared" si="79"/>
        <v>1104447.1391026464</v>
      </c>
      <c r="G849">
        <v>0.51264992217780081</v>
      </c>
      <c r="H849">
        <v>0.48478652302621539</v>
      </c>
      <c r="I849">
        <f t="shared" si="80"/>
        <v>304.8590044862209</v>
      </c>
      <c r="J849">
        <f t="shared" si="81"/>
        <v>937062.98659170431</v>
      </c>
      <c r="K849">
        <v>80000</v>
      </c>
      <c r="L849">
        <v>15000</v>
      </c>
      <c r="M849">
        <f t="shared" si="82"/>
        <v>72384.152510942076</v>
      </c>
      <c r="N849">
        <f t="shared" si="83"/>
        <v>87384.152510942076</v>
      </c>
    </row>
    <row r="850" spans="1:14" x14ac:dyDescent="0.2">
      <c r="A850">
        <v>0.2153386028626362</v>
      </c>
      <c r="B850">
        <v>0.28653828547013765</v>
      </c>
      <c r="C850">
        <f t="shared" si="78"/>
        <v>360.03753776665548</v>
      </c>
      <c r="E850">
        <v>2920.9109091680148</v>
      </c>
      <c r="F850">
        <f t="shared" si="79"/>
        <v>1051637.5717726152</v>
      </c>
      <c r="G850">
        <v>0.98675496688741726</v>
      </c>
      <c r="H850">
        <v>0.98898281807916499</v>
      </c>
      <c r="I850">
        <f t="shared" si="80"/>
        <v>358.66557817316203</v>
      </c>
      <c r="J850">
        <f t="shared" si="81"/>
        <v>1047630.2000290424</v>
      </c>
      <c r="K850">
        <v>80000</v>
      </c>
      <c r="L850">
        <v>15000</v>
      </c>
      <c r="M850">
        <f t="shared" si="82"/>
        <v>-90992.628256427241</v>
      </c>
      <c r="N850">
        <f t="shared" si="83"/>
        <v>-75992.628256427241</v>
      </c>
    </row>
    <row r="851" spans="1:14" x14ac:dyDescent="0.2">
      <c r="A851">
        <v>0.70329905087435529</v>
      </c>
      <c r="B851">
        <v>0.91891232032227543</v>
      </c>
      <c r="C851">
        <f t="shared" si="78"/>
        <v>382.4442274239326</v>
      </c>
      <c r="E851">
        <v>2939.4083260995103</v>
      </c>
      <c r="F851">
        <f t="shared" si="79"/>
        <v>1124159.7463586021</v>
      </c>
      <c r="G851">
        <v>0.66841639454329049</v>
      </c>
      <c r="H851">
        <v>0.4404736472670675</v>
      </c>
      <c r="I851">
        <f t="shared" si="80"/>
        <v>310.98895229956969</v>
      </c>
      <c r="J851">
        <f t="shared" si="81"/>
        <v>914123.51571431861</v>
      </c>
      <c r="K851">
        <v>80000</v>
      </c>
      <c r="L851">
        <v>15000</v>
      </c>
      <c r="M851">
        <f t="shared" si="82"/>
        <v>115036.23064428347</v>
      </c>
      <c r="N851">
        <f t="shared" si="83"/>
        <v>130036.23064428347</v>
      </c>
    </row>
    <row r="852" spans="1:14" x14ac:dyDescent="0.2">
      <c r="A852">
        <v>0.30375072481460008</v>
      </c>
      <c r="B852">
        <v>0.2666402172917875</v>
      </c>
      <c r="C852">
        <f t="shared" si="78"/>
        <v>361.40781884212777</v>
      </c>
      <c r="E852">
        <v>2924.3817683236557</v>
      </c>
      <c r="F852">
        <f t="shared" si="79"/>
        <v>1056894.436351537</v>
      </c>
      <c r="G852">
        <v>0.58723715933713794</v>
      </c>
      <c r="H852">
        <v>0.57594531083101896</v>
      </c>
      <c r="I852">
        <f t="shared" si="80"/>
        <v>313.97503585924864</v>
      </c>
      <c r="J852">
        <f t="shared" si="81"/>
        <v>918182.87057555269</v>
      </c>
      <c r="K852">
        <v>80000</v>
      </c>
      <c r="L852">
        <v>15000</v>
      </c>
      <c r="M852">
        <f t="shared" si="82"/>
        <v>43711.565775984316</v>
      </c>
      <c r="N852">
        <f t="shared" si="83"/>
        <v>58711.565775984316</v>
      </c>
    </row>
    <row r="853" spans="1:14" x14ac:dyDescent="0.2">
      <c r="A853">
        <v>0.88842432935575422</v>
      </c>
      <c r="B853">
        <v>0.40342417676320691</v>
      </c>
      <c r="C853">
        <f t="shared" si="78"/>
        <v>375.83697012237923</v>
      </c>
      <c r="E853">
        <v>3216.4739498766721</v>
      </c>
      <c r="F853">
        <f t="shared" si="79"/>
        <v>1208869.8237992099</v>
      </c>
      <c r="G853">
        <v>0.36924344615009003</v>
      </c>
      <c r="H853">
        <v>7.1810052797021393E-2</v>
      </c>
      <c r="I853">
        <f t="shared" si="80"/>
        <v>274.25794244209112</v>
      </c>
      <c r="J853">
        <f t="shared" si="81"/>
        <v>882143.52741176181</v>
      </c>
      <c r="K853">
        <v>80000</v>
      </c>
      <c r="L853">
        <v>15000</v>
      </c>
      <c r="M853">
        <f t="shared" si="82"/>
        <v>231726.29638744809</v>
      </c>
      <c r="N853">
        <f t="shared" si="83"/>
        <v>246726.29638744809</v>
      </c>
    </row>
    <row r="854" spans="1:14" x14ac:dyDescent="0.2">
      <c r="A854">
        <v>0.48243659779656362</v>
      </c>
      <c r="B854">
        <v>0.57789849543748284</v>
      </c>
      <c r="C854">
        <f t="shared" si="78"/>
        <v>371.20670186468095</v>
      </c>
      <c r="E854">
        <v>2892.7307842677692</v>
      </c>
      <c r="F854">
        <f t="shared" si="79"/>
        <v>1073801.0538104705</v>
      </c>
      <c r="G854">
        <v>0.13409833063753165</v>
      </c>
      <c r="H854">
        <v>0.68468276009399698</v>
      </c>
      <c r="I854">
        <f t="shared" si="80"/>
        <v>295.03295999023408</v>
      </c>
      <c r="J854">
        <f t="shared" si="81"/>
        <v>853450.92573739123</v>
      </c>
      <c r="K854">
        <v>80000</v>
      </c>
      <c r="L854">
        <v>15000</v>
      </c>
      <c r="M854">
        <f t="shared" si="82"/>
        <v>125350.12807307928</v>
      </c>
      <c r="N854">
        <f t="shared" si="83"/>
        <v>140350.12807307928</v>
      </c>
    </row>
    <row r="855" spans="1:14" x14ac:dyDescent="0.2">
      <c r="A855">
        <v>0.18042542802209541</v>
      </c>
      <c r="B855">
        <v>0.54741050447096162</v>
      </c>
      <c r="C855">
        <f t="shared" si="78"/>
        <v>364.55671864986112</v>
      </c>
      <c r="E855">
        <v>2809.294877195498</v>
      </c>
      <c r="F855">
        <f t="shared" si="79"/>
        <v>1024147.3221502553</v>
      </c>
      <c r="G855">
        <v>0.57808160649433882</v>
      </c>
      <c r="H855">
        <v>0.49058503982665486</v>
      </c>
      <c r="I855">
        <f t="shared" si="80"/>
        <v>308.77666554765466</v>
      </c>
      <c r="J855">
        <f t="shared" si="81"/>
        <v>867444.7047205338</v>
      </c>
      <c r="K855">
        <v>80000</v>
      </c>
      <c r="L855">
        <v>15000</v>
      </c>
      <c r="M855">
        <f t="shared" si="82"/>
        <v>61702.617429721518</v>
      </c>
      <c r="N855">
        <f t="shared" si="83"/>
        <v>76702.617429721518</v>
      </c>
    </row>
    <row r="856" spans="1:14" x14ac:dyDescent="0.2">
      <c r="A856">
        <v>0.89867854853968931</v>
      </c>
      <c r="B856">
        <v>6.0213019196142463E-2</v>
      </c>
      <c r="C856">
        <f t="shared" si="78"/>
        <v>369.17783135471666</v>
      </c>
      <c r="E856">
        <v>3709.9151844158769</v>
      </c>
      <c r="F856">
        <f t="shared" si="79"/>
        <v>1369618.4422925871</v>
      </c>
      <c r="G856">
        <v>0.79070406201361121</v>
      </c>
      <c r="H856">
        <v>0.82967619861445963</v>
      </c>
      <c r="I856">
        <f t="shared" si="80"/>
        <v>339.1209143345439</v>
      </c>
      <c r="J856">
        <f t="shared" si="81"/>
        <v>1258109.8294427202</v>
      </c>
      <c r="K856">
        <v>80000</v>
      </c>
      <c r="L856">
        <v>15000</v>
      </c>
      <c r="M856">
        <f t="shared" si="82"/>
        <v>16508.612849866971</v>
      </c>
      <c r="N856">
        <f t="shared" si="83"/>
        <v>31508.612849866971</v>
      </c>
    </row>
    <row r="857" spans="1:14" x14ac:dyDescent="0.2">
      <c r="A857">
        <v>0.71437726981414229</v>
      </c>
      <c r="B857">
        <v>0.48146000549333173</v>
      </c>
      <c r="C857">
        <f t="shared" si="78"/>
        <v>373.91674550614948</v>
      </c>
      <c r="E857">
        <v>2861.1536966564017</v>
      </c>
      <c r="F857">
        <f t="shared" si="79"/>
        <v>1069833.2786466505</v>
      </c>
      <c r="G857">
        <v>0.23822748496963408</v>
      </c>
      <c r="H857">
        <v>0.9064607684560686</v>
      </c>
      <c r="I857">
        <f t="shared" si="80"/>
        <v>312.95785393841362</v>
      </c>
      <c r="J857">
        <f t="shared" si="81"/>
        <v>895420.52069354639</v>
      </c>
      <c r="K857">
        <v>80000</v>
      </c>
      <c r="L857">
        <v>15000</v>
      </c>
      <c r="M857">
        <f t="shared" si="82"/>
        <v>79412.757953104097</v>
      </c>
      <c r="N857">
        <f t="shared" si="83"/>
        <v>94412.757953104097</v>
      </c>
    </row>
    <row r="858" spans="1:14" x14ac:dyDescent="0.2">
      <c r="A858">
        <v>5.3590502639851073E-2</v>
      </c>
      <c r="B858">
        <v>3.0854213080233162E-2</v>
      </c>
      <c r="C858">
        <f t="shared" si="78"/>
        <v>351.68889431440169</v>
      </c>
      <c r="E858">
        <v>2825.47819854517</v>
      </c>
      <c r="F858">
        <f t="shared" si="79"/>
        <v>993689.30355579837</v>
      </c>
      <c r="G858">
        <v>0.30939664906765951</v>
      </c>
      <c r="H858">
        <v>0.10968352305673391</v>
      </c>
      <c r="I858">
        <f t="shared" si="80"/>
        <v>273.04940946684167</v>
      </c>
      <c r="J858">
        <f t="shared" si="81"/>
        <v>771495.15357419429</v>
      </c>
      <c r="K858">
        <v>80000</v>
      </c>
      <c r="L858">
        <v>15000</v>
      </c>
      <c r="M858">
        <f t="shared" si="82"/>
        <v>127194.14998160407</v>
      </c>
      <c r="N858">
        <f t="shared" si="83"/>
        <v>142194.14998160407</v>
      </c>
    </row>
    <row r="859" spans="1:14" x14ac:dyDescent="0.2">
      <c r="A859">
        <v>0.57609790337839895</v>
      </c>
      <c r="B859">
        <v>0.3350321970274972</v>
      </c>
      <c r="C859">
        <f t="shared" si="78"/>
        <v>368.22260200811792</v>
      </c>
      <c r="E859">
        <v>2914.9972040868306</v>
      </c>
      <c r="F859">
        <f t="shared" si="79"/>
        <v>1073367.8553352414</v>
      </c>
      <c r="G859">
        <v>0.48539689321573537</v>
      </c>
      <c r="H859">
        <v>0.11578722495193335</v>
      </c>
      <c r="I859">
        <f t="shared" si="80"/>
        <v>283.06512649922178</v>
      </c>
      <c r="J859">
        <f t="shared" si="81"/>
        <v>825134.05231971655</v>
      </c>
      <c r="K859">
        <v>80000</v>
      </c>
      <c r="L859">
        <v>15000</v>
      </c>
      <c r="M859">
        <f t="shared" si="82"/>
        <v>153233.80301552487</v>
      </c>
      <c r="N859">
        <f t="shared" si="83"/>
        <v>168233.80301552487</v>
      </c>
    </row>
    <row r="860" spans="1:14" x14ac:dyDescent="0.2">
      <c r="A860">
        <v>0.89724417859431749</v>
      </c>
      <c r="B860">
        <v>0.12479018524735253</v>
      </c>
      <c r="C860">
        <f t="shared" si="78"/>
        <v>370.44068727683339</v>
      </c>
      <c r="E860">
        <v>2726.4183093648171</v>
      </c>
      <c r="F860">
        <f t="shared" si="79"/>
        <v>1009976.272325245</v>
      </c>
      <c r="G860">
        <v>0.18997772148808253</v>
      </c>
      <c r="H860">
        <v>0.85796685689870911</v>
      </c>
      <c r="I860">
        <f t="shared" si="80"/>
        <v>307.63695181127355</v>
      </c>
      <c r="J860">
        <f t="shared" si="81"/>
        <v>838747.01805543818</v>
      </c>
      <c r="K860">
        <v>80000</v>
      </c>
      <c r="L860">
        <v>15000</v>
      </c>
      <c r="M860">
        <f t="shared" si="82"/>
        <v>76229.254269806785</v>
      </c>
      <c r="N860">
        <f t="shared" si="83"/>
        <v>91229.254269806785</v>
      </c>
    </row>
    <row r="861" spans="1:14" x14ac:dyDescent="0.2">
      <c r="A861">
        <v>0.90612506485183264</v>
      </c>
      <c r="B861">
        <v>5.053865169225135E-2</v>
      </c>
      <c r="C861">
        <f t="shared" si="78"/>
        <v>369.1332743308817</v>
      </c>
      <c r="E861">
        <v>3071.1457914803759</v>
      </c>
      <c r="F861">
        <f t="shared" si="79"/>
        <v>1133662.1019566585</v>
      </c>
      <c r="G861">
        <v>0.3226722006897183</v>
      </c>
      <c r="H861">
        <v>0.60216071047090058</v>
      </c>
      <c r="I861">
        <f t="shared" si="80"/>
        <v>300.86581011383402</v>
      </c>
      <c r="J861">
        <f t="shared" si="81"/>
        <v>924002.76653143531</v>
      </c>
      <c r="K861">
        <v>80000</v>
      </c>
      <c r="L861">
        <v>15000</v>
      </c>
      <c r="M861">
        <f t="shared" si="82"/>
        <v>114659.33542522322</v>
      </c>
      <c r="N861">
        <f t="shared" si="83"/>
        <v>129659.33542522322</v>
      </c>
    </row>
    <row r="862" spans="1:14" x14ac:dyDescent="0.2">
      <c r="A862">
        <v>1.1017181920834987E-2</v>
      </c>
      <c r="B862">
        <v>0.8715781121250038</v>
      </c>
      <c r="C862">
        <f t="shared" si="78"/>
        <v>367.65190588091679</v>
      </c>
      <c r="E862">
        <v>3122.7050461238832</v>
      </c>
      <c r="F862">
        <f t="shared" si="79"/>
        <v>1148068.4617114018</v>
      </c>
      <c r="G862">
        <v>3.9979247413556322E-3</v>
      </c>
      <c r="H862">
        <v>0.79381694998016294</v>
      </c>
      <c r="I862">
        <f t="shared" si="80"/>
        <v>293.87981810968353</v>
      </c>
      <c r="J862">
        <f t="shared" si="81"/>
        <v>917699.99096507765</v>
      </c>
      <c r="K862">
        <v>80000</v>
      </c>
      <c r="L862">
        <v>15000</v>
      </c>
      <c r="M862">
        <f t="shared" si="82"/>
        <v>135368.47074632416</v>
      </c>
      <c r="N862">
        <f t="shared" si="83"/>
        <v>150368.47074632416</v>
      </c>
    </row>
    <row r="863" spans="1:14" x14ac:dyDescent="0.2">
      <c r="A863">
        <v>0.79403057954649492</v>
      </c>
      <c r="B863">
        <v>0.82439649647511215</v>
      </c>
      <c r="C863">
        <f t="shared" si="78"/>
        <v>382.36854152043213</v>
      </c>
      <c r="E863">
        <v>3299.2351255670656</v>
      </c>
      <c r="F863">
        <f t="shared" si="79"/>
        <v>1261523.7230960587</v>
      </c>
      <c r="G863">
        <v>0.78951384014404735</v>
      </c>
      <c r="H863">
        <v>0.15381328775902586</v>
      </c>
      <c r="I863">
        <f t="shared" si="80"/>
        <v>301.88299203466903</v>
      </c>
      <c r="J863">
        <f t="shared" si="81"/>
        <v>995982.97113206272</v>
      </c>
      <c r="K863">
        <v>80000</v>
      </c>
      <c r="L863">
        <v>15000</v>
      </c>
      <c r="M863">
        <f t="shared" si="82"/>
        <v>170540.75196399598</v>
      </c>
      <c r="N863">
        <f t="shared" si="83"/>
        <v>185540.75196399598</v>
      </c>
    </row>
    <row r="864" spans="1:14" x14ac:dyDescent="0.2">
      <c r="A864">
        <v>0.90981780449842831</v>
      </c>
      <c r="B864">
        <v>0.91457869197668384</v>
      </c>
      <c r="C864">
        <f t="shared" si="78"/>
        <v>386.48792992950223</v>
      </c>
      <c r="E864">
        <v>3156.4487206451304</v>
      </c>
      <c r="F864">
        <f t="shared" si="79"/>
        <v>1219929.331970762</v>
      </c>
      <c r="G864">
        <v>0.16635639515366069</v>
      </c>
      <c r="H864">
        <v>0.83318582720419931</v>
      </c>
      <c r="I864">
        <f t="shared" si="80"/>
        <v>304.97482222968233</v>
      </c>
      <c r="J864">
        <f t="shared" si="81"/>
        <v>962637.38745585689</v>
      </c>
      <c r="K864">
        <v>80000</v>
      </c>
      <c r="L864">
        <v>15000</v>
      </c>
      <c r="M864">
        <f t="shared" si="82"/>
        <v>162291.9445149051</v>
      </c>
      <c r="N864">
        <f t="shared" si="83"/>
        <v>177291.9445149051</v>
      </c>
    </row>
    <row r="865" spans="1:14" x14ac:dyDescent="0.2">
      <c r="A865">
        <v>0.24564348277230141</v>
      </c>
      <c r="B865">
        <v>0.33115634632404556</v>
      </c>
      <c r="C865">
        <f t="shared" si="78"/>
        <v>361.53599658192695</v>
      </c>
      <c r="E865">
        <v>2817.3322524053219</v>
      </c>
      <c r="F865">
        <f t="shared" si="79"/>
        <v>1018567.023575763</v>
      </c>
      <c r="G865">
        <v>0.15625476851710562</v>
      </c>
      <c r="H865">
        <v>0.40546891689809872</v>
      </c>
      <c r="I865">
        <f t="shared" si="80"/>
        <v>280.89480269783621</v>
      </c>
      <c r="J865">
        <f t="shared" si="81"/>
        <v>791373.98717364343</v>
      </c>
      <c r="K865">
        <v>80000</v>
      </c>
      <c r="L865">
        <v>15000</v>
      </c>
      <c r="M865">
        <f t="shared" si="82"/>
        <v>132193.03640211956</v>
      </c>
      <c r="N865">
        <f t="shared" si="83"/>
        <v>147193.03640211956</v>
      </c>
    </row>
    <row r="866" spans="1:14" x14ac:dyDescent="0.2">
      <c r="A866">
        <v>0.99414044618060848</v>
      </c>
      <c r="B866">
        <v>0.2793359172338023</v>
      </c>
      <c r="C866">
        <f t="shared" si="78"/>
        <v>375.46952726828823</v>
      </c>
      <c r="E866">
        <v>2362.2623151168227</v>
      </c>
      <c r="F866">
        <f t="shared" si="79"/>
        <v>886957.51474060561</v>
      </c>
      <c r="G866">
        <v>0.93554490798669387</v>
      </c>
      <c r="H866">
        <v>0.21308023316141239</v>
      </c>
      <c r="I866">
        <f t="shared" si="80"/>
        <v>313.17438276314584</v>
      </c>
      <c r="J866">
        <f t="shared" si="81"/>
        <v>739800.04246135091</v>
      </c>
      <c r="K866">
        <v>80000</v>
      </c>
      <c r="L866">
        <v>15000</v>
      </c>
      <c r="M866">
        <f t="shared" si="82"/>
        <v>52157.472279254696</v>
      </c>
      <c r="N866">
        <f t="shared" si="83"/>
        <v>67157.472279254696</v>
      </c>
    </row>
    <row r="867" spans="1:14" x14ac:dyDescent="0.2">
      <c r="A867">
        <v>3.2349620044557024E-3</v>
      </c>
      <c r="B867">
        <v>0.38737144077883234</v>
      </c>
      <c r="C867">
        <f t="shared" si="78"/>
        <v>357.81212805566577</v>
      </c>
      <c r="E867">
        <v>2739.9061157921096</v>
      </c>
      <c r="F867">
        <f t="shared" si="79"/>
        <v>980371.63796430815</v>
      </c>
      <c r="G867">
        <v>0.17529831843012789</v>
      </c>
      <c r="H867">
        <v>0.21005890072328867</v>
      </c>
      <c r="I867">
        <f t="shared" si="80"/>
        <v>271.1946470534379</v>
      </c>
      <c r="J867">
        <f t="shared" si="81"/>
        <v>743047.87203179719</v>
      </c>
      <c r="K867">
        <v>80000</v>
      </c>
      <c r="L867">
        <v>15000</v>
      </c>
      <c r="M867">
        <f t="shared" si="82"/>
        <v>142323.76593251096</v>
      </c>
      <c r="N867">
        <f t="shared" si="83"/>
        <v>157323.76593251096</v>
      </c>
    </row>
    <row r="868" spans="1:14" x14ac:dyDescent="0.2">
      <c r="A868">
        <v>0.18405713064973905</v>
      </c>
      <c r="B868">
        <v>0.59672841578417313</v>
      </c>
      <c r="C868">
        <f t="shared" si="78"/>
        <v>365.61571092867825</v>
      </c>
      <c r="E868">
        <v>2547.9242897999939</v>
      </c>
      <c r="F868">
        <f t="shared" si="79"/>
        <v>931561.1506076724</v>
      </c>
      <c r="G868">
        <v>0.92318491164891503</v>
      </c>
      <c r="H868">
        <v>8.6977752006591996E-2</v>
      </c>
      <c r="I868">
        <f t="shared" si="80"/>
        <v>305.5589465010529</v>
      </c>
      <c r="J868">
        <f t="shared" si="81"/>
        <v>778541.06175572949</v>
      </c>
      <c r="K868">
        <v>80000</v>
      </c>
      <c r="L868">
        <v>15000</v>
      </c>
      <c r="M868">
        <f t="shared" si="82"/>
        <v>58020.088851942914</v>
      </c>
      <c r="N868">
        <f t="shared" si="83"/>
        <v>73020.088851942914</v>
      </c>
    </row>
    <row r="869" spans="1:14" x14ac:dyDescent="0.2">
      <c r="A869">
        <v>0.50093081453901789</v>
      </c>
      <c r="B869">
        <v>0.2108523819696646</v>
      </c>
      <c r="C869">
        <f t="shared" si="78"/>
        <v>364.23566393017364</v>
      </c>
      <c r="E869">
        <v>3220.4239990533097</v>
      </c>
      <c r="F869">
        <f t="shared" si="79"/>
        <v>1172993.2734318471</v>
      </c>
      <c r="G869">
        <v>0.91988891262550732</v>
      </c>
      <c r="H869">
        <v>0.24658955656605733</v>
      </c>
      <c r="I869">
        <f t="shared" si="80"/>
        <v>314.15631580553605</v>
      </c>
      <c r="J869">
        <f t="shared" si="81"/>
        <v>1011716.5388743189</v>
      </c>
      <c r="K869">
        <v>80000</v>
      </c>
      <c r="L869">
        <v>15000</v>
      </c>
      <c r="M869">
        <f t="shared" si="82"/>
        <v>66276.734557528165</v>
      </c>
      <c r="N869">
        <f t="shared" si="83"/>
        <v>81276.734557528165</v>
      </c>
    </row>
    <row r="870" spans="1:14" x14ac:dyDescent="0.2">
      <c r="A870">
        <v>0.76604510635700551</v>
      </c>
      <c r="B870">
        <v>0.68755149998474074</v>
      </c>
      <c r="C870">
        <f t="shared" si="78"/>
        <v>379.07193212683489</v>
      </c>
      <c r="E870">
        <v>3013.95846993546</v>
      </c>
      <c r="F870">
        <f t="shared" si="79"/>
        <v>1142507.0605484738</v>
      </c>
      <c r="G870">
        <v>0.8954130680257576</v>
      </c>
      <c r="H870">
        <v>0.24710837122714926</v>
      </c>
      <c r="I870">
        <f t="shared" si="80"/>
        <v>312.83867915890988</v>
      </c>
      <c r="J870">
        <f t="shared" si="81"/>
        <v>942882.78677441832</v>
      </c>
      <c r="K870">
        <v>80000</v>
      </c>
      <c r="L870">
        <v>15000</v>
      </c>
      <c r="M870">
        <f t="shared" si="82"/>
        <v>104624.27377405553</v>
      </c>
      <c r="N870">
        <f t="shared" si="83"/>
        <v>119624.27377405553</v>
      </c>
    </row>
    <row r="871" spans="1:14" x14ac:dyDescent="0.2">
      <c r="A871">
        <v>0.73567918942838828</v>
      </c>
      <c r="B871">
        <v>0.93212683492538229</v>
      </c>
      <c r="C871">
        <f t="shared" si="78"/>
        <v>383.35612048707543</v>
      </c>
      <c r="E871">
        <v>3168.160454450117</v>
      </c>
      <c r="F871">
        <f t="shared" si="79"/>
        <v>1214533.7008985667</v>
      </c>
      <c r="G871">
        <v>0.2423474837488937</v>
      </c>
      <c r="H871">
        <v>0.77095858638264103</v>
      </c>
      <c r="I871">
        <f t="shared" si="80"/>
        <v>305.73183385723439</v>
      </c>
      <c r="J871">
        <f t="shared" si="81"/>
        <v>968607.50569300342</v>
      </c>
      <c r="K871">
        <v>80000</v>
      </c>
      <c r="L871">
        <v>15000</v>
      </c>
      <c r="M871">
        <f t="shared" si="82"/>
        <v>150926.19520556333</v>
      </c>
      <c r="N871">
        <f t="shared" si="83"/>
        <v>165926.19520556333</v>
      </c>
    </row>
    <row r="872" spans="1:14" x14ac:dyDescent="0.2">
      <c r="A872">
        <v>0.4838404492324595</v>
      </c>
      <c r="B872">
        <v>0.41474654377880182</v>
      </c>
      <c r="C872">
        <f t="shared" si="78"/>
        <v>367.97173986022523</v>
      </c>
      <c r="E872">
        <v>2605.2349615638377</v>
      </c>
      <c r="F872">
        <f t="shared" si="79"/>
        <v>958652.84155133239</v>
      </c>
      <c r="G872">
        <v>0.14566484572893459</v>
      </c>
      <c r="H872">
        <v>0.12988677632984405</v>
      </c>
      <c r="I872">
        <f t="shared" si="80"/>
        <v>265.15533921323282</v>
      </c>
      <c r="J872">
        <f t="shared" si="81"/>
        <v>690791.95996363298</v>
      </c>
      <c r="K872">
        <v>80000</v>
      </c>
      <c r="L872">
        <v>15000</v>
      </c>
      <c r="M872">
        <f t="shared" si="82"/>
        <v>172860.8815876994</v>
      </c>
      <c r="N872">
        <f t="shared" si="83"/>
        <v>187860.8815876994</v>
      </c>
    </row>
    <row r="873" spans="1:14" x14ac:dyDescent="0.2">
      <c r="A873">
        <v>0.33600878933072909</v>
      </c>
      <c r="B873">
        <v>0.51387066255684077</v>
      </c>
      <c r="C873">
        <f t="shared" si="78"/>
        <v>366.99758903775137</v>
      </c>
      <c r="E873">
        <v>2969.1408447688445</v>
      </c>
      <c r="F873">
        <f t="shared" si="79"/>
        <v>1089667.5315436784</v>
      </c>
      <c r="G873">
        <v>0.38276314584795679</v>
      </c>
      <c r="H873">
        <v>0.91518906216620377</v>
      </c>
      <c r="I873">
        <f t="shared" si="80"/>
        <v>321.38737144077885</v>
      </c>
      <c r="J873">
        <f t="shared" si="81"/>
        <v>954244.37153771252</v>
      </c>
      <c r="K873">
        <v>80000</v>
      </c>
      <c r="L873">
        <v>15000</v>
      </c>
      <c r="M873">
        <f t="shared" si="82"/>
        <v>40423.160005965852</v>
      </c>
      <c r="N873">
        <f t="shared" si="83"/>
        <v>55423.160005965852</v>
      </c>
    </row>
    <row r="874" spans="1:14" x14ac:dyDescent="0.2">
      <c r="A874">
        <v>0.40488906521805473</v>
      </c>
      <c r="B874">
        <v>0.20938749351481672</v>
      </c>
      <c r="C874">
        <f t="shared" si="78"/>
        <v>362.28553117465742</v>
      </c>
      <c r="E874">
        <v>3451.880168839125</v>
      </c>
      <c r="F874">
        <f t="shared" si="79"/>
        <v>1250566.2405191485</v>
      </c>
      <c r="G874">
        <v>0.22159489730521562</v>
      </c>
      <c r="H874">
        <v>0.76094851527451401</v>
      </c>
      <c r="I874">
        <f t="shared" si="80"/>
        <v>304.03988769188516</v>
      </c>
      <c r="J874">
        <f t="shared" si="81"/>
        <v>1049509.2588596931</v>
      </c>
      <c r="K874">
        <v>80000</v>
      </c>
      <c r="L874">
        <v>15000</v>
      </c>
      <c r="M874">
        <f t="shared" si="82"/>
        <v>106056.98165945546</v>
      </c>
      <c r="N874">
        <f t="shared" si="83"/>
        <v>121056.98165945546</v>
      </c>
    </row>
    <row r="875" spans="1:14" x14ac:dyDescent="0.2">
      <c r="A875">
        <v>0.60881374553666801</v>
      </c>
      <c r="B875">
        <v>0.73506881923886835</v>
      </c>
      <c r="C875">
        <f t="shared" si="78"/>
        <v>376.8776512955107</v>
      </c>
      <c r="E875">
        <v>3321.5086508134846</v>
      </c>
      <c r="F875">
        <f t="shared" si="79"/>
        <v>1251802.3790763067</v>
      </c>
      <c r="G875">
        <v>0.75887325663014615</v>
      </c>
      <c r="H875">
        <v>0.4421216467787713</v>
      </c>
      <c r="I875">
        <f t="shared" si="80"/>
        <v>316.05471968749043</v>
      </c>
      <c r="J875">
        <f t="shared" si="81"/>
        <v>1049778.4855724303</v>
      </c>
      <c r="K875">
        <v>80000</v>
      </c>
      <c r="L875">
        <v>15000</v>
      </c>
      <c r="M875">
        <f t="shared" si="82"/>
        <v>107023.8935038764</v>
      </c>
      <c r="N875">
        <f t="shared" si="83"/>
        <v>122023.8935038764</v>
      </c>
    </row>
    <row r="876" spans="1:14" x14ac:dyDescent="0.2">
      <c r="A876">
        <v>0.59321878719443344</v>
      </c>
      <c r="B876">
        <v>0.17670216986602374</v>
      </c>
      <c r="C876">
        <f t="shared" si="78"/>
        <v>365.39841914120916</v>
      </c>
      <c r="E876">
        <v>2983.7422137716203</v>
      </c>
      <c r="F876">
        <f t="shared" si="79"/>
        <v>1090254.6880370418</v>
      </c>
      <c r="G876">
        <v>0.28635517441328168</v>
      </c>
      <c r="H876">
        <v>0.79570909756767483</v>
      </c>
      <c r="I876">
        <f t="shared" si="80"/>
        <v>309.51353495895262</v>
      </c>
      <c r="J876">
        <f t="shared" si="81"/>
        <v>923508.59999070503</v>
      </c>
      <c r="K876">
        <v>80000</v>
      </c>
      <c r="L876">
        <v>15000</v>
      </c>
      <c r="M876">
        <f t="shared" si="82"/>
        <v>71746.088046336779</v>
      </c>
      <c r="N876">
        <f t="shared" si="83"/>
        <v>86746.088046336779</v>
      </c>
    </row>
    <row r="877" spans="1:14" x14ac:dyDescent="0.2">
      <c r="A877">
        <v>0.84624774925992619</v>
      </c>
      <c r="B877">
        <v>0.39555040131839964</v>
      </c>
      <c r="C877">
        <f t="shared" si="78"/>
        <v>374.83596301156649</v>
      </c>
      <c r="E877">
        <v>3108.0456968338694</v>
      </c>
      <c r="F877">
        <f t="shared" si="79"/>
        <v>1165007.3018566787</v>
      </c>
      <c r="G877">
        <v>0.46922208319345682</v>
      </c>
      <c r="H877">
        <v>0.36121707815790277</v>
      </c>
      <c r="I877">
        <f t="shared" si="80"/>
        <v>295.67415387432476</v>
      </c>
      <c r="J877">
        <f t="shared" si="81"/>
        <v>918968.78161409043</v>
      </c>
      <c r="K877">
        <v>80000</v>
      </c>
      <c r="L877">
        <v>15000</v>
      </c>
      <c r="M877">
        <f t="shared" si="82"/>
        <v>151038.52024258825</v>
      </c>
      <c r="N877">
        <f t="shared" si="83"/>
        <v>166038.52024258825</v>
      </c>
    </row>
    <row r="878" spans="1:14" x14ac:dyDescent="0.2">
      <c r="A878">
        <v>0.12033448286385692</v>
      </c>
      <c r="B878">
        <v>0.18860438856166264</v>
      </c>
      <c r="C878">
        <f t="shared" si="78"/>
        <v>356.17877742851039</v>
      </c>
      <c r="E878">
        <v>3113.0649707192788</v>
      </c>
      <c r="F878">
        <f t="shared" si="79"/>
        <v>1108807.6753263143</v>
      </c>
      <c r="G878">
        <v>0.8962370677816095</v>
      </c>
      <c r="H878">
        <v>0.3120517593920713</v>
      </c>
      <c r="I878">
        <f t="shared" si="80"/>
        <v>316.45588549455243</v>
      </c>
      <c r="J878">
        <f t="shared" si="81"/>
        <v>985147.73191104236</v>
      </c>
      <c r="K878">
        <v>80000</v>
      </c>
      <c r="L878">
        <v>15000</v>
      </c>
      <c r="M878">
        <f t="shared" si="82"/>
        <v>28659.943415271933</v>
      </c>
      <c r="N878">
        <f t="shared" si="83"/>
        <v>43659.943415271933</v>
      </c>
    </row>
    <row r="879" spans="1:14" x14ac:dyDescent="0.2">
      <c r="A879">
        <v>0.673390911587878</v>
      </c>
      <c r="B879">
        <v>0.39786980803857541</v>
      </c>
      <c r="C879">
        <f t="shared" si="78"/>
        <v>371.42521439252909</v>
      </c>
      <c r="E879">
        <v>2946.9446265720762</v>
      </c>
      <c r="F879">
        <f t="shared" si="79"/>
        <v>1094569.539727445</v>
      </c>
      <c r="G879">
        <v>0.54045228431043424</v>
      </c>
      <c r="H879">
        <v>0.31183812982573933</v>
      </c>
      <c r="I879">
        <f t="shared" si="80"/>
        <v>296.87597277748955</v>
      </c>
      <c r="J879">
        <f t="shared" si="81"/>
        <v>874877.05273498083</v>
      </c>
      <c r="K879">
        <v>80000</v>
      </c>
      <c r="L879">
        <v>15000</v>
      </c>
      <c r="M879">
        <f t="shared" si="82"/>
        <v>124692.48699246417</v>
      </c>
      <c r="N879">
        <f t="shared" si="83"/>
        <v>139692.48699246417</v>
      </c>
    </row>
    <row r="880" spans="1:14" x14ac:dyDescent="0.2">
      <c r="A880">
        <v>0.44526505325479904</v>
      </c>
      <c r="B880">
        <v>0.86855677968688005</v>
      </c>
      <c r="C880">
        <f t="shared" si="78"/>
        <v>376.27643665883357</v>
      </c>
      <c r="E880">
        <v>3241.1593413853552</v>
      </c>
      <c r="F880">
        <f t="shared" si="79"/>
        <v>1219571.8876199734</v>
      </c>
      <c r="G880">
        <v>0.47517319254127627</v>
      </c>
      <c r="H880">
        <v>0.51118503372295299</v>
      </c>
      <c r="I880">
        <f t="shared" si="80"/>
        <v>304.2497024445326</v>
      </c>
      <c r="J880">
        <f t="shared" si="81"/>
        <v>986121.7651918116</v>
      </c>
      <c r="K880">
        <v>80000</v>
      </c>
      <c r="L880">
        <v>15000</v>
      </c>
      <c r="M880">
        <f t="shared" si="82"/>
        <v>138450.12242816179</v>
      </c>
      <c r="N880">
        <f t="shared" si="83"/>
        <v>153450.12242816179</v>
      </c>
    </row>
    <row r="881" spans="1:14" x14ac:dyDescent="0.2">
      <c r="A881">
        <v>0.71840571306497392</v>
      </c>
      <c r="B881">
        <v>0.86202581865901673</v>
      </c>
      <c r="C881">
        <f t="shared" si="78"/>
        <v>381.60863063447982</v>
      </c>
      <c r="E881">
        <v>2914.0644035833247</v>
      </c>
      <c r="F881">
        <f t="shared" si="79"/>
        <v>1112032.1266321146</v>
      </c>
      <c r="G881">
        <v>0.44975127414777061</v>
      </c>
      <c r="H881">
        <v>0.12073122348704489</v>
      </c>
      <c r="I881">
        <f t="shared" si="80"/>
        <v>281.37653736991484</v>
      </c>
      <c r="J881">
        <f t="shared" si="81"/>
        <v>819949.35155320202</v>
      </c>
      <c r="K881">
        <v>80000</v>
      </c>
      <c r="L881">
        <v>15000</v>
      </c>
      <c r="M881">
        <f t="shared" si="82"/>
        <v>197082.77507891261</v>
      </c>
      <c r="N881">
        <f t="shared" si="83"/>
        <v>212082.77507891261</v>
      </c>
    </row>
    <row r="882" spans="1:14" x14ac:dyDescent="0.2">
      <c r="A882">
        <v>0.69487594225898008</v>
      </c>
      <c r="B882">
        <v>0.87539292580950345</v>
      </c>
      <c r="C882">
        <f t="shared" si="78"/>
        <v>381.40537736136969</v>
      </c>
      <c r="E882">
        <v>3209.1923079206026</v>
      </c>
      <c r="F882">
        <f t="shared" si="79"/>
        <v>1224003.2032276622</v>
      </c>
      <c r="G882">
        <v>0.2682271797845393</v>
      </c>
      <c r="H882">
        <v>0.98263496810815765</v>
      </c>
      <c r="I882">
        <f t="shared" si="80"/>
        <v>318.79741813409834</v>
      </c>
      <c r="J882">
        <f t="shared" si="81"/>
        <v>1023082.2220608965</v>
      </c>
      <c r="K882">
        <v>80000</v>
      </c>
      <c r="L882">
        <v>15000</v>
      </c>
      <c r="M882">
        <f t="shared" si="82"/>
        <v>105920.98116676579</v>
      </c>
      <c r="N882">
        <f t="shared" si="83"/>
        <v>120920.98116676579</v>
      </c>
    </row>
    <row r="883" spans="1:14" x14ac:dyDescent="0.2">
      <c r="A883">
        <v>0.38599810785241251</v>
      </c>
      <c r="B883">
        <v>0.92971587267677847</v>
      </c>
      <c r="C883">
        <f t="shared" si="78"/>
        <v>376.31427961058381</v>
      </c>
      <c r="E883">
        <v>3178.7441306078108</v>
      </c>
      <c r="F883">
        <f t="shared" si="79"/>
        <v>1196206.8075760498</v>
      </c>
      <c r="G883">
        <v>0.95419171727652818</v>
      </c>
      <c r="H883">
        <v>0.43913083285012361</v>
      </c>
      <c r="I883">
        <f t="shared" si="80"/>
        <v>326.63274025696586</v>
      </c>
      <c r="J883">
        <f t="shared" si="81"/>
        <v>1038281.9059561759</v>
      </c>
      <c r="K883">
        <v>80000</v>
      </c>
      <c r="L883">
        <v>15000</v>
      </c>
      <c r="M883">
        <f t="shared" si="82"/>
        <v>62924.901619873941</v>
      </c>
      <c r="N883">
        <f t="shared" si="83"/>
        <v>77924.901619873941</v>
      </c>
    </row>
    <row r="884" spans="1:14" x14ac:dyDescent="0.2">
      <c r="A884">
        <v>0.87600329599902338</v>
      </c>
      <c r="B884">
        <v>0.39228492080446792</v>
      </c>
      <c r="C884">
        <f t="shared" si="78"/>
        <v>375.36576433606984</v>
      </c>
      <c r="E884">
        <v>3002.2663471099804</v>
      </c>
      <c r="F884">
        <f t="shared" si="79"/>
        <v>1126948.0021233982</v>
      </c>
      <c r="G884">
        <v>5.4475539414654987E-2</v>
      </c>
      <c r="H884">
        <v>0.6905117954039125</v>
      </c>
      <c r="I884">
        <f t="shared" si="80"/>
        <v>290.97430341502121</v>
      </c>
      <c r="J884">
        <f t="shared" si="81"/>
        <v>873582.35901668679</v>
      </c>
      <c r="K884">
        <v>80000</v>
      </c>
      <c r="L884">
        <v>15000</v>
      </c>
      <c r="M884">
        <f t="shared" si="82"/>
        <v>158365.64310671145</v>
      </c>
      <c r="N884">
        <f t="shared" si="83"/>
        <v>173365.64310671145</v>
      </c>
    </row>
    <row r="885" spans="1:14" x14ac:dyDescent="0.2">
      <c r="A885">
        <v>1.5808587908566547E-2</v>
      </c>
      <c r="B885">
        <v>0.41456343272194585</v>
      </c>
      <c r="C885">
        <f t="shared" si="78"/>
        <v>358.60744041261023</v>
      </c>
      <c r="E885">
        <v>3070.8868697074649</v>
      </c>
      <c r="F885">
        <f t="shared" si="79"/>
        <v>1101242.8801424869</v>
      </c>
      <c r="G885">
        <v>0.7576525162511063</v>
      </c>
      <c r="H885">
        <v>0.86660359508041629</v>
      </c>
      <c r="I885">
        <f t="shared" si="80"/>
        <v>339.33408612323376</v>
      </c>
      <c r="J885">
        <f t="shared" si="81"/>
        <v>1042056.5895200206</v>
      </c>
      <c r="K885">
        <v>80000</v>
      </c>
      <c r="L885">
        <v>15000</v>
      </c>
      <c r="M885">
        <f t="shared" si="82"/>
        <v>-35813.709377533756</v>
      </c>
      <c r="N885">
        <f t="shared" si="83"/>
        <v>-20813.709377533756</v>
      </c>
    </row>
    <row r="886" spans="1:14" x14ac:dyDescent="0.2">
      <c r="A886">
        <v>0.55027924436170539</v>
      </c>
      <c r="B886">
        <v>0.22693563646351511</v>
      </c>
      <c r="C886">
        <f t="shared" si="78"/>
        <v>365.54429761650442</v>
      </c>
      <c r="E886">
        <v>2687.1309804191696</v>
      </c>
      <c r="F886">
        <f t="shared" si="79"/>
        <v>982265.40684087423</v>
      </c>
      <c r="G886">
        <v>0.40104373302407909</v>
      </c>
      <c r="H886">
        <v>0.33622241889706106</v>
      </c>
      <c r="I886">
        <f t="shared" si="80"/>
        <v>290.54963835566269</v>
      </c>
      <c r="J886">
        <f t="shared" si="81"/>
        <v>780744.93457508704</v>
      </c>
      <c r="K886">
        <v>80000</v>
      </c>
      <c r="L886">
        <v>15000</v>
      </c>
      <c r="M886">
        <f t="shared" si="82"/>
        <v>106520.47226578719</v>
      </c>
      <c r="N886">
        <f t="shared" si="83"/>
        <v>121520.47226578719</v>
      </c>
    </row>
    <row r="887" spans="1:14" x14ac:dyDescent="0.2">
      <c r="A887">
        <v>0.20679342020935698</v>
      </c>
      <c r="B887">
        <v>0.95400860621967221</v>
      </c>
      <c r="C887">
        <f t="shared" si="78"/>
        <v>373.21604052858061</v>
      </c>
      <c r="E887">
        <v>2823.7905174391926</v>
      </c>
      <c r="F887">
        <f t="shared" si="79"/>
        <v>1053883.9162008073</v>
      </c>
      <c r="G887">
        <v>4.7334208197271646E-2</v>
      </c>
      <c r="H887">
        <v>0.46714682454908901</v>
      </c>
      <c r="I887">
        <f t="shared" si="80"/>
        <v>278.29645680104983</v>
      </c>
      <c r="J887">
        <f t="shared" si="81"/>
        <v>785850.89575173042</v>
      </c>
      <c r="K887">
        <v>80000</v>
      </c>
      <c r="L887">
        <v>15000</v>
      </c>
      <c r="M887">
        <f t="shared" si="82"/>
        <v>173033.0204490769</v>
      </c>
      <c r="N887">
        <f t="shared" si="83"/>
        <v>188033.0204490769</v>
      </c>
    </row>
    <row r="888" spans="1:14" x14ac:dyDescent="0.2">
      <c r="A888">
        <v>3.2959990234076968E-3</v>
      </c>
      <c r="B888">
        <v>0.4293954283272805</v>
      </c>
      <c r="C888">
        <f t="shared" si="78"/>
        <v>358.65382854701375</v>
      </c>
      <c r="E888">
        <v>2851.6580035357038</v>
      </c>
      <c r="F888">
        <f t="shared" si="79"/>
        <v>1022758.0606748138</v>
      </c>
      <c r="G888">
        <v>0.73943296609393594</v>
      </c>
      <c r="H888">
        <v>0.25479903561510053</v>
      </c>
      <c r="I888">
        <f t="shared" si="80"/>
        <v>304.68276009399699</v>
      </c>
      <c r="J888">
        <f t="shared" si="81"/>
        <v>868851.03136139526</v>
      </c>
      <c r="K888">
        <v>80000</v>
      </c>
      <c r="L888">
        <v>15000</v>
      </c>
      <c r="M888">
        <f t="shared" si="82"/>
        <v>58907.029313418549</v>
      </c>
      <c r="N888">
        <f t="shared" si="83"/>
        <v>73907.029313418549</v>
      </c>
    </row>
    <row r="889" spans="1:14" x14ac:dyDescent="0.2">
      <c r="A889">
        <v>0.58864101077303388</v>
      </c>
      <c r="B889">
        <v>0.81933042390209665</v>
      </c>
      <c r="C889">
        <f t="shared" si="78"/>
        <v>378.1594286935026</v>
      </c>
      <c r="E889">
        <v>2983.2246544428926</v>
      </c>
      <c r="F889">
        <f t="shared" si="79"/>
        <v>1128134.530988496</v>
      </c>
      <c r="G889">
        <v>0.4302499465926084</v>
      </c>
      <c r="H889">
        <v>8.429212317270425E-2</v>
      </c>
      <c r="I889">
        <f t="shared" si="80"/>
        <v>278.29981383709219</v>
      </c>
      <c r="J889">
        <f t="shared" si="81"/>
        <v>830230.86596568068</v>
      </c>
      <c r="K889">
        <v>80000</v>
      </c>
      <c r="L889">
        <v>15000</v>
      </c>
      <c r="M889">
        <f t="shared" si="82"/>
        <v>202903.66502281534</v>
      </c>
      <c r="N889">
        <f t="shared" si="83"/>
        <v>217903.66502281534</v>
      </c>
    </row>
    <row r="890" spans="1:14" x14ac:dyDescent="0.2">
      <c r="A890">
        <v>0.43903927732169562</v>
      </c>
      <c r="B890">
        <v>0.83358256782738727</v>
      </c>
      <c r="C890">
        <f t="shared" si="78"/>
        <v>375.45243690298167</v>
      </c>
      <c r="E890">
        <v>3052.5858467881335</v>
      </c>
      <c r="F890">
        <f t="shared" si="79"/>
        <v>1146100.7950321566</v>
      </c>
      <c r="G890">
        <v>4.5197912533951841E-2</v>
      </c>
      <c r="H890">
        <v>0.50016785180211798</v>
      </c>
      <c r="I890">
        <f t="shared" si="80"/>
        <v>279.99511703848384</v>
      </c>
      <c r="J890">
        <f t="shared" si="81"/>
        <v>854709.13144146279</v>
      </c>
      <c r="K890">
        <v>80000</v>
      </c>
      <c r="L890">
        <v>15000</v>
      </c>
      <c r="M890">
        <f t="shared" si="82"/>
        <v>196391.66359069385</v>
      </c>
      <c r="N890">
        <f t="shared" si="83"/>
        <v>211391.66359069385</v>
      </c>
    </row>
    <row r="891" spans="1:14" x14ac:dyDescent="0.2">
      <c r="A891">
        <v>0.82213812677388831</v>
      </c>
      <c r="B891">
        <v>4.0589617603076264E-2</v>
      </c>
      <c r="C891">
        <f t="shared" si="78"/>
        <v>367.25455488753931</v>
      </c>
      <c r="E891">
        <v>3217.5607960452908</v>
      </c>
      <c r="F891">
        <f t="shared" si="79"/>
        <v>1181663.8579752098</v>
      </c>
      <c r="G891">
        <v>0.30149235511337624</v>
      </c>
      <c r="H891">
        <v>0.36136967070528275</v>
      </c>
      <c r="I891">
        <f t="shared" si="80"/>
        <v>286.45741142002623</v>
      </c>
      <c r="J891">
        <f t="shared" si="81"/>
        <v>921694.13672169298</v>
      </c>
      <c r="K891">
        <v>80000</v>
      </c>
      <c r="L891">
        <v>15000</v>
      </c>
      <c r="M891">
        <f t="shared" si="82"/>
        <v>164969.72125351685</v>
      </c>
      <c r="N891">
        <f t="shared" si="83"/>
        <v>179969.72125351685</v>
      </c>
    </row>
    <row r="892" spans="1:14" x14ac:dyDescent="0.2">
      <c r="A892">
        <v>0.23087252418591875</v>
      </c>
      <c r="B892">
        <v>0.42909024323252054</v>
      </c>
      <c r="C892">
        <f t="shared" si="78"/>
        <v>363.19925534836881</v>
      </c>
      <c r="E892">
        <v>2295.3235050663352</v>
      </c>
      <c r="F892">
        <f t="shared" si="79"/>
        <v>833659.78782370081</v>
      </c>
      <c r="G892">
        <v>0.40287484359263892</v>
      </c>
      <c r="H892">
        <v>0.27668080690939056</v>
      </c>
      <c r="I892">
        <f t="shared" si="80"/>
        <v>287.37556077761161</v>
      </c>
      <c r="J892">
        <f t="shared" si="81"/>
        <v>659619.87943447114</v>
      </c>
      <c r="K892">
        <v>80000</v>
      </c>
      <c r="L892">
        <v>15000</v>
      </c>
      <c r="M892">
        <f t="shared" si="82"/>
        <v>79039.908389229677</v>
      </c>
      <c r="N892">
        <f t="shared" si="83"/>
        <v>94039.908389229677</v>
      </c>
    </row>
    <row r="893" spans="1:14" x14ac:dyDescent="0.2">
      <c r="A893">
        <v>0.10882900479140599</v>
      </c>
      <c r="B893">
        <v>1.7090365306558428E-3</v>
      </c>
      <c r="C893">
        <f t="shared" si="78"/>
        <v>352.21076082644123</v>
      </c>
      <c r="E893">
        <v>3142.4984930054052</v>
      </c>
      <c r="F893">
        <f t="shared" si="79"/>
        <v>1106821.7851173787</v>
      </c>
      <c r="G893">
        <v>0.17551194799645986</v>
      </c>
      <c r="H893">
        <v>0.87276833399456766</v>
      </c>
      <c r="I893">
        <f t="shared" si="80"/>
        <v>307.6554155095065</v>
      </c>
      <c r="J893">
        <f t="shared" si="81"/>
        <v>966806.67960357596</v>
      </c>
      <c r="K893">
        <v>80000</v>
      </c>
      <c r="L893">
        <v>15000</v>
      </c>
      <c r="M893">
        <f t="shared" si="82"/>
        <v>45015.10551380273</v>
      </c>
      <c r="N893">
        <f t="shared" si="83"/>
        <v>60015.10551380273</v>
      </c>
    </row>
    <row r="894" spans="1:14" x14ac:dyDescent="0.2">
      <c r="A894">
        <v>0.76070436719870604</v>
      </c>
      <c r="B894">
        <v>0.96923734244819482</v>
      </c>
      <c r="C894">
        <f t="shared" si="78"/>
        <v>384.598834192938</v>
      </c>
      <c r="E894">
        <v>2987.4586364967399</v>
      </c>
      <c r="F894">
        <f t="shared" si="79"/>
        <v>1148973.1087962703</v>
      </c>
      <c r="G894">
        <v>0.23606067079683829</v>
      </c>
      <c r="H894">
        <v>0.37226477858821377</v>
      </c>
      <c r="I894">
        <f t="shared" si="80"/>
        <v>283.45789971617785</v>
      </c>
      <c r="J894">
        <f t="shared" si="81"/>
        <v>846818.75059032231</v>
      </c>
      <c r="K894">
        <v>80000</v>
      </c>
      <c r="L894">
        <v>15000</v>
      </c>
      <c r="M894">
        <f t="shared" si="82"/>
        <v>207154.35820594802</v>
      </c>
      <c r="N894">
        <f t="shared" si="83"/>
        <v>222154.35820594802</v>
      </c>
    </row>
    <row r="895" spans="1:14" x14ac:dyDescent="0.2">
      <c r="A895">
        <v>0.99218726157414472</v>
      </c>
      <c r="B895">
        <v>0.16284676656392102</v>
      </c>
      <c r="C895">
        <f t="shared" si="78"/>
        <v>373.10068056276134</v>
      </c>
      <c r="E895">
        <v>3057.936233588407</v>
      </c>
      <c r="F895">
        <f t="shared" si="79"/>
        <v>1140918.0898693618</v>
      </c>
      <c r="G895">
        <v>1.1291848506118961E-2</v>
      </c>
      <c r="H895">
        <v>0.27304910428174689</v>
      </c>
      <c r="I895">
        <f t="shared" si="80"/>
        <v>265.6387524033326</v>
      </c>
      <c r="J895">
        <f t="shared" si="81"/>
        <v>812306.36601937027</v>
      </c>
      <c r="K895">
        <v>80000</v>
      </c>
      <c r="L895">
        <v>15000</v>
      </c>
      <c r="M895">
        <f t="shared" si="82"/>
        <v>233611.72384999157</v>
      </c>
      <c r="N895">
        <f t="shared" si="83"/>
        <v>248611.72384999157</v>
      </c>
    </row>
    <row r="896" spans="1:14" x14ac:dyDescent="0.2">
      <c r="A896">
        <v>0.87701040681173137</v>
      </c>
      <c r="B896">
        <v>0.72151860103152565</v>
      </c>
      <c r="C896">
        <f t="shared" si="78"/>
        <v>381.97058015686514</v>
      </c>
      <c r="E896">
        <v>2782.9968378937338</v>
      </c>
      <c r="F896">
        <f t="shared" si="79"/>
        <v>1063022.9167449907</v>
      </c>
      <c r="G896">
        <v>0.48576311532944733</v>
      </c>
      <c r="H896">
        <v>0.74980925931577502</v>
      </c>
      <c r="I896">
        <f t="shared" si="80"/>
        <v>317.95648060548723</v>
      </c>
      <c r="J896">
        <f t="shared" si="81"/>
        <v>884871.8801128912</v>
      </c>
      <c r="K896">
        <v>80000</v>
      </c>
      <c r="L896">
        <v>15000</v>
      </c>
      <c r="M896">
        <f t="shared" si="82"/>
        <v>83151.036632099538</v>
      </c>
      <c r="N896">
        <f t="shared" si="83"/>
        <v>98151.036632099538</v>
      </c>
    </row>
    <row r="897" spans="1:14" x14ac:dyDescent="0.2">
      <c r="A897">
        <v>0.7304605243079928</v>
      </c>
      <c r="B897">
        <v>6.5919980468153935E-2</v>
      </c>
      <c r="C897">
        <f t="shared" si="78"/>
        <v>365.92761009552294</v>
      </c>
      <c r="E897">
        <v>3084.1725977807073</v>
      </c>
      <c r="F897">
        <f t="shared" si="79"/>
        <v>1128583.9078279948</v>
      </c>
      <c r="G897">
        <v>6.3264870143742186E-2</v>
      </c>
      <c r="H897">
        <v>0.87002166814172799</v>
      </c>
      <c r="I897">
        <f t="shared" si="80"/>
        <v>301.33075960570085</v>
      </c>
      <c r="J897">
        <f t="shared" si="81"/>
        <v>929356.07164434821</v>
      </c>
      <c r="K897">
        <v>80000</v>
      </c>
      <c r="L897">
        <v>15000</v>
      </c>
      <c r="M897">
        <f t="shared" si="82"/>
        <v>104227.83618364658</v>
      </c>
      <c r="N897">
        <f t="shared" si="83"/>
        <v>119227.83618364658</v>
      </c>
    </row>
    <row r="898" spans="1:14" x14ac:dyDescent="0.2">
      <c r="A898">
        <v>0.5033722952970977</v>
      </c>
      <c r="B898">
        <v>0.76729636524552136</v>
      </c>
      <c r="C898">
        <f t="shared" si="78"/>
        <v>375.4133732108524</v>
      </c>
      <c r="E898">
        <v>3381.8604454863816</v>
      </c>
      <c r="F898">
        <f t="shared" si="79"/>
        <v>1269595.6375683986</v>
      </c>
      <c r="G898">
        <v>0.51640369884334847</v>
      </c>
      <c r="H898">
        <v>0.95309305093539232</v>
      </c>
      <c r="I898">
        <f t="shared" si="80"/>
        <v>330.82232123783075</v>
      </c>
      <c r="J898">
        <f t="shared" si="81"/>
        <v>1118794.9226782091</v>
      </c>
      <c r="K898">
        <v>80000</v>
      </c>
      <c r="L898">
        <v>15000</v>
      </c>
      <c r="M898">
        <f t="shared" si="82"/>
        <v>55800.714890189469</v>
      </c>
      <c r="N898">
        <f t="shared" si="83"/>
        <v>70800.714890189469</v>
      </c>
    </row>
    <row r="899" spans="1:14" x14ac:dyDescent="0.2">
      <c r="A899">
        <v>2.3651844843897825E-2</v>
      </c>
      <c r="B899">
        <v>0.27951902829065828</v>
      </c>
      <c r="C899">
        <f t="shared" si="78"/>
        <v>356.06341746269112</v>
      </c>
      <c r="E899">
        <v>3068.6003431837889</v>
      </c>
      <c r="F899">
        <f t="shared" si="79"/>
        <v>1092616.3250212066</v>
      </c>
      <c r="G899">
        <v>0.28846095156712548</v>
      </c>
      <c r="H899">
        <v>0.52735984374523148</v>
      </c>
      <c r="I899">
        <f t="shared" si="80"/>
        <v>294.87014374217961</v>
      </c>
      <c r="J899">
        <f t="shared" si="81"/>
        <v>904838.62428190548</v>
      </c>
      <c r="K899">
        <v>80000</v>
      </c>
      <c r="L899">
        <v>15000</v>
      </c>
      <c r="M899">
        <f t="shared" si="82"/>
        <v>92777.700739301159</v>
      </c>
      <c r="N899">
        <f t="shared" si="83"/>
        <v>107777.70073930116</v>
      </c>
    </row>
    <row r="900" spans="1:14" x14ac:dyDescent="0.2">
      <c r="A900">
        <v>0.42863246559038054</v>
      </c>
      <c r="B900">
        <v>0.75609607226783049</v>
      </c>
      <c r="C900">
        <f t="shared" ref="C900:C963" si="84">$C$1+($D$1-$C$1)*(A900+B900)/2</f>
        <v>373.69457075716423</v>
      </c>
      <c r="E900">
        <v>3504.2329576099291</v>
      </c>
      <c r="F900">
        <f t="shared" si="79"/>
        <v>1309512.8309271506</v>
      </c>
      <c r="G900">
        <v>3.2197027497177039E-2</v>
      </c>
      <c r="H900">
        <v>0.48335215308084351</v>
      </c>
      <c r="I900">
        <f t="shared" si="80"/>
        <v>278.35520493179115</v>
      </c>
      <c r="J900">
        <f t="shared" si="81"/>
        <v>975421.48304424842</v>
      </c>
      <c r="K900">
        <v>80000</v>
      </c>
      <c r="L900">
        <v>15000</v>
      </c>
      <c r="M900">
        <f t="shared" si="82"/>
        <v>239091.34788290213</v>
      </c>
      <c r="N900">
        <f t="shared" si="83"/>
        <v>254091.34788290213</v>
      </c>
    </row>
    <row r="901" spans="1:14" x14ac:dyDescent="0.2">
      <c r="A901">
        <v>0.37479781487472152</v>
      </c>
      <c r="B901">
        <v>0.43958861049226355</v>
      </c>
      <c r="C901">
        <f t="shared" si="84"/>
        <v>366.28772850733969</v>
      </c>
      <c r="E901">
        <v>3200.4179577852483</v>
      </c>
      <c r="F901">
        <f t="shared" ref="F901:F964" si="85">C901*E901</f>
        <v>1172273.8240312575</v>
      </c>
      <c r="G901">
        <v>0.8417920468764305</v>
      </c>
      <c r="H901">
        <v>0.30414746543778803</v>
      </c>
      <c r="I901">
        <f t="shared" ref="I901:I964" si="86">$I$1+($J$1-$I$1)*(G901+H901)/2</f>
        <v>313.02667317728202</v>
      </c>
      <c r="J901">
        <f t="shared" ref="J901:J964" si="87">I901*E901</f>
        <v>1001816.1861023473</v>
      </c>
      <c r="K901">
        <v>80000</v>
      </c>
      <c r="L901">
        <v>15000</v>
      </c>
      <c r="M901">
        <f t="shared" ref="M901:M964" si="88">F901-J901-K901-L901</f>
        <v>75457.637928910204</v>
      </c>
      <c r="N901">
        <f t="shared" ref="N901:N964" si="89">M901+L901</f>
        <v>90457.637928910204</v>
      </c>
    </row>
    <row r="902" spans="1:14" x14ac:dyDescent="0.2">
      <c r="A902">
        <v>0.81002227851191744</v>
      </c>
      <c r="B902">
        <v>0.52153080843531607</v>
      </c>
      <c r="C902">
        <f t="shared" si="84"/>
        <v>376.63106173894465</v>
      </c>
      <c r="E902">
        <v>3286.7687953767017</v>
      </c>
      <c r="F902">
        <f t="shared" si="85"/>
        <v>1237899.2210931594</v>
      </c>
      <c r="G902">
        <v>0.78414258247627189</v>
      </c>
      <c r="H902">
        <v>0.80288094729453419</v>
      </c>
      <c r="I902">
        <f t="shared" si="86"/>
        <v>337.28629413739435</v>
      </c>
      <c r="J902">
        <f t="shared" si="87"/>
        <v>1108582.0666790355</v>
      </c>
      <c r="K902">
        <v>80000</v>
      </c>
      <c r="L902">
        <v>15000</v>
      </c>
      <c r="M902">
        <f t="shared" si="88"/>
        <v>34317.154414123856</v>
      </c>
      <c r="N902">
        <f t="shared" si="89"/>
        <v>49317.154414123856</v>
      </c>
    </row>
    <row r="903" spans="1:14" x14ac:dyDescent="0.2">
      <c r="A903">
        <v>0.86745811334574419</v>
      </c>
      <c r="B903">
        <v>4.1932432020020144E-2</v>
      </c>
      <c r="C903">
        <f t="shared" si="84"/>
        <v>368.18781090731528</v>
      </c>
      <c r="E903">
        <v>3152.8132997918874</v>
      </c>
      <c r="F903">
        <f t="shared" si="85"/>
        <v>1160827.4270498441</v>
      </c>
      <c r="G903">
        <v>0.6905117954039125</v>
      </c>
      <c r="H903">
        <v>0.73665578173162027</v>
      </c>
      <c r="I903">
        <f t="shared" si="86"/>
        <v>328.49421674245428</v>
      </c>
      <c r="J903">
        <f t="shared" si="87"/>
        <v>1035680.9354503287</v>
      </c>
      <c r="K903">
        <v>80000</v>
      </c>
      <c r="L903">
        <v>15000</v>
      </c>
      <c r="M903">
        <f t="shared" si="88"/>
        <v>30146.491599515313</v>
      </c>
      <c r="N903">
        <f t="shared" si="89"/>
        <v>45146.491599515313</v>
      </c>
    </row>
    <row r="904" spans="1:14" x14ac:dyDescent="0.2">
      <c r="A904">
        <v>0.42014831995605334</v>
      </c>
      <c r="B904">
        <v>0.46476638080996124</v>
      </c>
      <c r="C904">
        <f t="shared" si="84"/>
        <v>367.6982940153203</v>
      </c>
      <c r="E904">
        <v>2894.4474555173656</v>
      </c>
      <c r="F904">
        <f t="shared" si="85"/>
        <v>1064283.3915107201</v>
      </c>
      <c r="G904">
        <v>0.34952848902859585</v>
      </c>
      <c r="H904">
        <v>0.12161626026184881</v>
      </c>
      <c r="I904">
        <f t="shared" si="86"/>
        <v>275.91296121097446</v>
      </c>
      <c r="J904">
        <f t="shared" si="87"/>
        <v>798615.56852136657</v>
      </c>
      <c r="K904">
        <v>80000</v>
      </c>
      <c r="L904">
        <v>15000</v>
      </c>
      <c r="M904">
        <f t="shared" si="88"/>
        <v>170667.82298935356</v>
      </c>
      <c r="N904">
        <f t="shared" si="89"/>
        <v>185667.82298935356</v>
      </c>
    </row>
    <row r="905" spans="1:14" x14ac:dyDescent="0.2">
      <c r="A905">
        <v>0.64049195837275308</v>
      </c>
      <c r="B905">
        <v>0.14319284646137884</v>
      </c>
      <c r="C905">
        <f t="shared" si="84"/>
        <v>365.67369609668265</v>
      </c>
      <c r="E905">
        <v>3470.9863787866198</v>
      </c>
      <c r="F905">
        <f t="shared" si="85"/>
        <v>1269248.4182321434</v>
      </c>
      <c r="G905">
        <v>0.87893307290871914</v>
      </c>
      <c r="H905">
        <v>0.16895046845912046</v>
      </c>
      <c r="I905">
        <f t="shared" si="86"/>
        <v>307.63359477523119</v>
      </c>
      <c r="J905">
        <f t="shared" si="87"/>
        <v>1067792.01712199</v>
      </c>
      <c r="K905">
        <v>80000</v>
      </c>
      <c r="L905">
        <v>15000</v>
      </c>
      <c r="M905">
        <f t="shared" si="88"/>
        <v>106456.40111015341</v>
      </c>
      <c r="N905">
        <f t="shared" si="89"/>
        <v>121456.40111015341</v>
      </c>
    </row>
    <row r="906" spans="1:14" x14ac:dyDescent="0.2">
      <c r="A906">
        <v>0.16989654225287637</v>
      </c>
      <c r="B906">
        <v>0.11169774468214973</v>
      </c>
      <c r="C906">
        <f t="shared" si="84"/>
        <v>355.63188573870053</v>
      </c>
      <c r="E906">
        <v>2860.4613438146771</v>
      </c>
      <c r="F906">
        <f t="shared" si="85"/>
        <v>1017271.261783471</v>
      </c>
      <c r="G906">
        <v>0.76488540299691765</v>
      </c>
      <c r="H906">
        <v>0.62355418561357467</v>
      </c>
      <c r="I906">
        <f t="shared" si="86"/>
        <v>326.36417737357709</v>
      </c>
      <c r="J906">
        <f t="shared" si="87"/>
        <v>933552.11338299396</v>
      </c>
      <c r="K906">
        <v>80000</v>
      </c>
      <c r="L906">
        <v>15000</v>
      </c>
      <c r="M906">
        <f t="shared" si="88"/>
        <v>-11280.851599522983</v>
      </c>
      <c r="N906">
        <f t="shared" si="89"/>
        <v>3719.1484004770173</v>
      </c>
    </row>
    <row r="907" spans="1:14" x14ac:dyDescent="0.2">
      <c r="A907">
        <v>0.84124271370586257</v>
      </c>
      <c r="B907">
        <v>0.62593462935270239</v>
      </c>
      <c r="C907">
        <f t="shared" si="84"/>
        <v>379.34354686117132</v>
      </c>
      <c r="E907">
        <v>2952.7403815591242</v>
      </c>
      <c r="F907">
        <f t="shared" si="85"/>
        <v>1120103.0093008466</v>
      </c>
      <c r="G907">
        <v>0.4748680074465163</v>
      </c>
      <c r="H907">
        <v>3.8789025543992432E-2</v>
      </c>
      <c r="I907">
        <f t="shared" si="86"/>
        <v>278.251136814478</v>
      </c>
      <c r="J907">
        <f t="shared" si="87"/>
        <v>821603.36788684188</v>
      </c>
      <c r="K907">
        <v>80000</v>
      </c>
      <c r="L907">
        <v>15000</v>
      </c>
      <c r="M907">
        <f t="shared" si="88"/>
        <v>203499.64141400473</v>
      </c>
      <c r="N907">
        <f t="shared" si="89"/>
        <v>218499.64141400473</v>
      </c>
    </row>
    <row r="908" spans="1:14" x14ac:dyDescent="0.2">
      <c r="A908">
        <v>0.93737601855525376</v>
      </c>
      <c r="B908">
        <v>0.75035859248634296</v>
      </c>
      <c r="C908">
        <f t="shared" si="84"/>
        <v>383.75469222083194</v>
      </c>
      <c r="E908">
        <v>3616.0416887723841</v>
      </c>
      <c r="F908">
        <f t="shared" si="85"/>
        <v>1387672.9653325437</v>
      </c>
      <c r="G908">
        <v>0.29358806115909297</v>
      </c>
      <c r="H908">
        <v>0.28846095156712548</v>
      </c>
      <c r="I908">
        <f t="shared" si="86"/>
        <v>282.01269569994201</v>
      </c>
      <c r="J908">
        <f t="shared" si="87"/>
        <v>1019769.6644140708</v>
      </c>
      <c r="K908">
        <v>80000</v>
      </c>
      <c r="L908">
        <v>15000</v>
      </c>
      <c r="M908">
        <f t="shared" si="88"/>
        <v>272903.30091847293</v>
      </c>
      <c r="N908">
        <f t="shared" si="89"/>
        <v>287903.30091847293</v>
      </c>
    </row>
    <row r="909" spans="1:14" x14ac:dyDescent="0.2">
      <c r="A909">
        <v>0.33866389965514082</v>
      </c>
      <c r="B909">
        <v>0.18466750083925901</v>
      </c>
      <c r="C909">
        <f t="shared" si="84"/>
        <v>360.46662800988798</v>
      </c>
      <c r="E909">
        <v>2679.9726886820281</v>
      </c>
      <c r="F909">
        <f t="shared" si="85"/>
        <v>966040.71824780398</v>
      </c>
      <c r="G909">
        <v>0.72887356181524099</v>
      </c>
      <c r="H909">
        <v>0.52473525193029569</v>
      </c>
      <c r="I909">
        <f t="shared" si="86"/>
        <v>318.94848475600452</v>
      </c>
      <c r="J909">
        <f t="shared" si="87"/>
        <v>854773.22824260825</v>
      </c>
      <c r="K909">
        <v>80000</v>
      </c>
      <c r="L909">
        <v>15000</v>
      </c>
      <c r="M909">
        <f t="shared" si="88"/>
        <v>16267.490005195723</v>
      </c>
      <c r="N909">
        <f t="shared" si="89"/>
        <v>31267.490005195723</v>
      </c>
    </row>
    <row r="910" spans="1:14" x14ac:dyDescent="0.2">
      <c r="A910">
        <v>0.23505355998413038</v>
      </c>
      <c r="B910">
        <v>0.554429761650441</v>
      </c>
      <c r="C910">
        <f t="shared" si="84"/>
        <v>365.78966643269143</v>
      </c>
      <c r="E910">
        <v>3068.3422740621609</v>
      </c>
      <c r="F910">
        <f t="shared" si="85"/>
        <v>1122367.8969305237</v>
      </c>
      <c r="G910">
        <v>0.10971404156620991</v>
      </c>
      <c r="H910">
        <v>0.96584978789635911</v>
      </c>
      <c r="I910">
        <f t="shared" si="86"/>
        <v>309.15601062044129</v>
      </c>
      <c r="J910">
        <f t="shared" si="87"/>
        <v>948596.45666711044</v>
      </c>
      <c r="K910">
        <v>80000</v>
      </c>
      <c r="L910">
        <v>15000</v>
      </c>
      <c r="M910">
        <f t="shared" si="88"/>
        <v>78771.440263413242</v>
      </c>
      <c r="N910">
        <f t="shared" si="89"/>
        <v>93771.440263413242</v>
      </c>
    </row>
    <row r="911" spans="1:14" x14ac:dyDescent="0.2">
      <c r="A911">
        <v>0.97720267342143008</v>
      </c>
      <c r="B911">
        <v>0.68886379589220859</v>
      </c>
      <c r="C911">
        <f t="shared" si="84"/>
        <v>383.32132938627279</v>
      </c>
      <c r="E911">
        <v>2875.3932572981284</v>
      </c>
      <c r="F911">
        <f t="shared" si="85"/>
        <v>1102199.5658958438</v>
      </c>
      <c r="G911">
        <v>0.47770622882778407</v>
      </c>
      <c r="H911">
        <v>0.46055482650227364</v>
      </c>
      <c r="I911">
        <f t="shared" si="86"/>
        <v>301.60435804315318</v>
      </c>
      <c r="J911">
        <f t="shared" si="87"/>
        <v>867231.13748901326</v>
      </c>
      <c r="K911">
        <v>80000</v>
      </c>
      <c r="L911">
        <v>15000</v>
      </c>
      <c r="M911">
        <f t="shared" si="88"/>
        <v>139968.42840683053</v>
      </c>
      <c r="N911">
        <f t="shared" si="89"/>
        <v>154968.42840683053</v>
      </c>
    </row>
    <row r="912" spans="1:14" x14ac:dyDescent="0.2">
      <c r="A912">
        <v>0.74629963072603533</v>
      </c>
      <c r="B912">
        <v>9.9703970458082825E-2</v>
      </c>
      <c r="C912">
        <f t="shared" si="84"/>
        <v>366.92007202368234</v>
      </c>
      <c r="E912">
        <v>3324.0609203203348</v>
      </c>
      <c r="F912">
        <f t="shared" si="85"/>
        <v>1219664.6722950451</v>
      </c>
      <c r="G912">
        <v>0.17883846552934354</v>
      </c>
      <c r="H912">
        <v>0.85695974608600112</v>
      </c>
      <c r="I912">
        <f t="shared" si="86"/>
        <v>306.96890163884393</v>
      </c>
      <c r="J912">
        <f t="shared" si="87"/>
        <v>1020383.3296913379</v>
      </c>
      <c r="K912">
        <v>80000</v>
      </c>
      <c r="L912">
        <v>15000</v>
      </c>
      <c r="M912">
        <f t="shared" si="88"/>
        <v>104281.34260370722</v>
      </c>
      <c r="N912">
        <f t="shared" si="89"/>
        <v>119281.34260370722</v>
      </c>
    </row>
    <row r="913" spans="1:14" x14ac:dyDescent="0.2">
      <c r="A913">
        <v>0.65318765831476788</v>
      </c>
      <c r="B913">
        <v>7.8890346995452748E-2</v>
      </c>
      <c r="C913">
        <f t="shared" si="84"/>
        <v>364.64156010620439</v>
      </c>
      <c r="E913">
        <v>2951.8053073188639</v>
      </c>
      <c r="F913">
        <f t="shared" si="85"/>
        <v>1076350.8923905247</v>
      </c>
      <c r="G913">
        <v>0.32325205236976229</v>
      </c>
      <c r="H913">
        <v>0.92413098544267103</v>
      </c>
      <c r="I913">
        <f t="shared" si="86"/>
        <v>318.60606707968384</v>
      </c>
      <c r="J913">
        <f t="shared" si="87"/>
        <v>940463.07974980073</v>
      </c>
      <c r="K913">
        <v>80000</v>
      </c>
      <c r="L913">
        <v>15000</v>
      </c>
      <c r="M913">
        <f t="shared" si="88"/>
        <v>40887.812640724005</v>
      </c>
      <c r="N913">
        <f t="shared" si="89"/>
        <v>55887.812640724005</v>
      </c>
    </row>
    <row r="914" spans="1:14" x14ac:dyDescent="0.2">
      <c r="A914">
        <v>0.26163518173772393</v>
      </c>
      <c r="B914">
        <v>0.67897579882198555</v>
      </c>
      <c r="C914">
        <f t="shared" si="84"/>
        <v>368.81221961119417</v>
      </c>
      <c r="E914">
        <v>2850.0356923614163</v>
      </c>
      <c r="F914">
        <f t="shared" si="85"/>
        <v>1051127.9896709404</v>
      </c>
      <c r="G914">
        <v>0.11777092806787316</v>
      </c>
      <c r="H914">
        <v>6.1250648518326366E-2</v>
      </c>
      <c r="I914">
        <f t="shared" si="86"/>
        <v>259.84618671224098</v>
      </c>
      <c r="J914">
        <f t="shared" si="87"/>
        <v>740570.90665389562</v>
      </c>
      <c r="K914">
        <v>80000</v>
      </c>
      <c r="L914">
        <v>15000</v>
      </c>
      <c r="M914">
        <f t="shared" si="88"/>
        <v>215557.08301704482</v>
      </c>
      <c r="N914">
        <f t="shared" si="89"/>
        <v>230557.08301704482</v>
      </c>
    </row>
    <row r="915" spans="1:14" x14ac:dyDescent="0.2">
      <c r="A915">
        <v>0.99462874233222454</v>
      </c>
      <c r="B915">
        <v>0.45176549577318642</v>
      </c>
      <c r="C915">
        <f t="shared" si="84"/>
        <v>378.92788476210819</v>
      </c>
      <c r="E915">
        <v>2517.835931328591</v>
      </c>
      <c r="F915">
        <f t="shared" si="85"/>
        <v>954078.24363637564</v>
      </c>
      <c r="G915">
        <v>0.61784722434156314</v>
      </c>
      <c r="H915">
        <v>0.4056520279549547</v>
      </c>
      <c r="I915">
        <f t="shared" si="86"/>
        <v>306.2924588763085</v>
      </c>
      <c r="J915">
        <f t="shared" si="87"/>
        <v>771194.15845375438</v>
      </c>
      <c r="K915">
        <v>80000</v>
      </c>
      <c r="L915">
        <v>15000</v>
      </c>
      <c r="M915">
        <f t="shared" si="88"/>
        <v>87884.08518262126</v>
      </c>
      <c r="N915">
        <f t="shared" si="89"/>
        <v>102884.08518262126</v>
      </c>
    </row>
    <row r="916" spans="1:14" x14ac:dyDescent="0.2">
      <c r="A916">
        <v>4.730368968779565E-2</v>
      </c>
      <c r="B916">
        <v>0.32218390453810236</v>
      </c>
      <c r="C916">
        <f t="shared" si="84"/>
        <v>357.38975188451798</v>
      </c>
      <c r="E916">
        <v>3142.2961304342607</v>
      </c>
      <c r="F916">
        <f t="shared" si="85"/>
        <v>1123024.4344035813</v>
      </c>
      <c r="G916">
        <v>0.31354716635639518</v>
      </c>
      <c r="H916">
        <v>0.34376049073763237</v>
      </c>
      <c r="I916">
        <f t="shared" si="86"/>
        <v>286.15192114017151</v>
      </c>
      <c r="J916">
        <f t="shared" si="87"/>
        <v>899174.07451509067</v>
      </c>
      <c r="K916">
        <v>80000</v>
      </c>
      <c r="L916">
        <v>15000</v>
      </c>
      <c r="M916">
        <f t="shared" si="88"/>
        <v>128850.35988849064</v>
      </c>
      <c r="N916">
        <f t="shared" si="89"/>
        <v>143850.35988849064</v>
      </c>
    </row>
    <row r="917" spans="1:14" x14ac:dyDescent="0.2">
      <c r="A917">
        <v>0.92574846644489883</v>
      </c>
      <c r="B917">
        <v>0.49223303933835871</v>
      </c>
      <c r="C917">
        <f t="shared" si="84"/>
        <v>378.35963011566514</v>
      </c>
      <c r="E917">
        <v>3152.2602133263717</v>
      </c>
      <c r="F917">
        <f t="shared" si="85"/>
        <v>1192688.0083424938</v>
      </c>
      <c r="G917">
        <v>0.78774376659443957</v>
      </c>
      <c r="H917">
        <v>0.96285897396771136</v>
      </c>
      <c r="I917">
        <f t="shared" si="86"/>
        <v>346.28315073091829</v>
      </c>
      <c r="J917">
        <f t="shared" si="87"/>
        <v>1091574.5985943726</v>
      </c>
      <c r="K917">
        <v>80000</v>
      </c>
      <c r="L917">
        <v>15000</v>
      </c>
      <c r="M917">
        <f t="shared" si="88"/>
        <v>6113.4097481211647</v>
      </c>
      <c r="N917">
        <f t="shared" si="89"/>
        <v>21113.409748121165</v>
      </c>
    </row>
    <row r="918" spans="1:14" x14ac:dyDescent="0.2">
      <c r="A918">
        <v>0.17630542924283579</v>
      </c>
      <c r="B918">
        <v>0.92797631763664667</v>
      </c>
      <c r="C918">
        <f t="shared" si="84"/>
        <v>372.08563493758965</v>
      </c>
      <c r="E918">
        <v>2789.5292835892178</v>
      </c>
      <c r="F918">
        <f t="shared" si="85"/>
        <v>1037943.7746612937</v>
      </c>
      <c r="G918">
        <v>8.392590105899228E-2</v>
      </c>
      <c r="H918">
        <v>0.77910702841273227</v>
      </c>
      <c r="I918">
        <f t="shared" si="86"/>
        <v>297.46681112094484</v>
      </c>
      <c r="J918">
        <f t="shared" si="87"/>
        <v>829792.38051777845</v>
      </c>
      <c r="K918">
        <v>80000</v>
      </c>
      <c r="L918">
        <v>15000</v>
      </c>
      <c r="M918">
        <f t="shared" si="88"/>
        <v>113151.39414351527</v>
      </c>
      <c r="N918">
        <f t="shared" si="89"/>
        <v>128151.39414351527</v>
      </c>
    </row>
    <row r="919" spans="1:14" x14ac:dyDescent="0.2">
      <c r="A919">
        <v>0.89761040070802944</v>
      </c>
      <c r="B919">
        <v>0.90624713888973663</v>
      </c>
      <c r="C919">
        <f t="shared" si="84"/>
        <v>386.07715079195532</v>
      </c>
      <c r="E919">
        <v>3006.0535398915817</v>
      </c>
      <c r="F919">
        <f t="shared" si="85"/>
        <v>1160568.5858094133</v>
      </c>
      <c r="G919">
        <v>2.5574510940885649E-2</v>
      </c>
      <c r="H919">
        <v>0.26819666127506331</v>
      </c>
      <c r="I919">
        <f t="shared" si="86"/>
        <v>266.15741447187719</v>
      </c>
      <c r="J919">
        <f t="shared" si="87"/>
        <v>800083.43794157729</v>
      </c>
      <c r="K919">
        <v>80000</v>
      </c>
      <c r="L919">
        <v>15000</v>
      </c>
      <c r="M919">
        <f t="shared" si="88"/>
        <v>265485.14786783606</v>
      </c>
      <c r="N919">
        <f t="shared" si="89"/>
        <v>280485.14786783606</v>
      </c>
    </row>
    <row r="920" spans="1:14" x14ac:dyDescent="0.2">
      <c r="A920">
        <v>0.8537858211004975</v>
      </c>
      <c r="B920">
        <v>0.41267128513443402</v>
      </c>
      <c r="C920">
        <f t="shared" si="84"/>
        <v>375.32914212469865</v>
      </c>
      <c r="E920">
        <v>2728.3248376334086</v>
      </c>
      <c r="F920">
        <f t="shared" si="85"/>
        <v>1024019.820746455</v>
      </c>
      <c r="G920">
        <v>0.15982543412579731</v>
      </c>
      <c r="H920">
        <v>0.42884609515671257</v>
      </c>
      <c r="I920">
        <f t="shared" si="86"/>
        <v>282.37693411053806</v>
      </c>
      <c r="J920">
        <f t="shared" si="87"/>
        <v>770416.00290855346</v>
      </c>
      <c r="K920">
        <v>80000</v>
      </c>
      <c r="L920">
        <v>15000</v>
      </c>
      <c r="M920">
        <f t="shared" si="88"/>
        <v>158603.81783790153</v>
      </c>
      <c r="N920">
        <f t="shared" si="89"/>
        <v>173603.81783790153</v>
      </c>
    </row>
    <row r="921" spans="1:14" x14ac:dyDescent="0.2">
      <c r="A921">
        <v>6.5981017487105928E-2</v>
      </c>
      <c r="B921">
        <v>1.2054811243018892E-2</v>
      </c>
      <c r="C921">
        <f t="shared" si="84"/>
        <v>351.56071657460251</v>
      </c>
      <c r="E921">
        <v>3311.3268576271366</v>
      </c>
      <c r="F921">
        <f t="shared" si="85"/>
        <v>1164132.4428801229</v>
      </c>
      <c r="G921">
        <v>0.88335825678273872</v>
      </c>
      <c r="H921">
        <v>0.95550401318399614</v>
      </c>
      <c r="I921">
        <f t="shared" si="86"/>
        <v>351.13742484817044</v>
      </c>
      <c r="J921">
        <f t="shared" si="87"/>
        <v>1162730.7856177771</v>
      </c>
      <c r="K921">
        <v>80000</v>
      </c>
      <c r="L921">
        <v>15000</v>
      </c>
      <c r="M921">
        <f t="shared" si="88"/>
        <v>-93598.342737654224</v>
      </c>
      <c r="N921">
        <f t="shared" si="89"/>
        <v>-78598.342737654224</v>
      </c>
    </row>
    <row r="922" spans="1:14" x14ac:dyDescent="0.2">
      <c r="A922">
        <v>0.26767784661397137</v>
      </c>
      <c r="B922">
        <v>0.28321176793725394</v>
      </c>
      <c r="C922">
        <f t="shared" si="84"/>
        <v>361.01779229102453</v>
      </c>
      <c r="E922">
        <v>2836.0837594191253</v>
      </c>
      <c r="F922">
        <f t="shared" si="85"/>
        <v>1023876.6975779218</v>
      </c>
      <c r="G922">
        <v>0.27143162327951903</v>
      </c>
      <c r="H922">
        <v>0.70848719748527478</v>
      </c>
      <c r="I922">
        <f t="shared" si="86"/>
        <v>303.89553514206364</v>
      </c>
      <c r="J922">
        <f t="shared" si="87"/>
        <v>861873.19177639077</v>
      </c>
      <c r="K922">
        <v>80000</v>
      </c>
      <c r="L922">
        <v>15000</v>
      </c>
      <c r="M922">
        <f t="shared" si="88"/>
        <v>67003.505801531021</v>
      </c>
      <c r="N922">
        <f t="shared" si="89"/>
        <v>82003.505801531021</v>
      </c>
    </row>
    <row r="923" spans="1:14" x14ac:dyDescent="0.2">
      <c r="A923">
        <v>0.1976989043855098</v>
      </c>
      <c r="B923">
        <v>0.14654988250373852</v>
      </c>
      <c r="C923">
        <f t="shared" si="84"/>
        <v>356.88497573778494</v>
      </c>
      <c r="E923">
        <v>2718.1964772607898</v>
      </c>
      <c r="F923">
        <f t="shared" si="85"/>
        <v>970083.48383774946</v>
      </c>
      <c r="G923">
        <v>0.7967772453993347</v>
      </c>
      <c r="H923">
        <v>0.17096469008453627</v>
      </c>
      <c r="I923">
        <f t="shared" si="86"/>
        <v>303.22580645161293</v>
      </c>
      <c r="J923">
        <f t="shared" si="87"/>
        <v>824227.31891133636</v>
      </c>
      <c r="K923">
        <v>80000</v>
      </c>
      <c r="L923">
        <v>15000</v>
      </c>
      <c r="M923">
        <f t="shared" si="88"/>
        <v>50856.164926413097</v>
      </c>
      <c r="N923">
        <f t="shared" si="89"/>
        <v>65856.164926413097</v>
      </c>
    </row>
    <row r="924" spans="1:14" x14ac:dyDescent="0.2">
      <c r="A924">
        <v>0.99612414929654836</v>
      </c>
      <c r="B924">
        <v>0.54011658070619828</v>
      </c>
      <c r="C924">
        <f t="shared" si="84"/>
        <v>380.72481460005491</v>
      </c>
      <c r="E924">
        <v>3059.6270410824218</v>
      </c>
      <c r="F924">
        <f t="shared" si="85"/>
        <v>1164875.9379614196</v>
      </c>
      <c r="G924">
        <v>0.11896114993743706</v>
      </c>
      <c r="H924">
        <v>0.59984130375072486</v>
      </c>
      <c r="I924">
        <f t="shared" si="86"/>
        <v>289.53413495284889</v>
      </c>
      <c r="J924">
        <f t="shared" si="87"/>
        <v>885866.46861814358</v>
      </c>
      <c r="K924">
        <v>80000</v>
      </c>
      <c r="L924">
        <v>15000</v>
      </c>
      <c r="M924">
        <f t="shared" si="88"/>
        <v>184009.469343276</v>
      </c>
      <c r="N924">
        <f t="shared" si="89"/>
        <v>199009.469343276</v>
      </c>
    </row>
    <row r="925" spans="1:14" x14ac:dyDescent="0.2">
      <c r="A925">
        <v>0.586748863185522</v>
      </c>
      <c r="B925">
        <v>4.1383098849452196E-2</v>
      </c>
      <c r="C925">
        <f t="shared" si="84"/>
        <v>362.56263924069947</v>
      </c>
      <c r="E925">
        <v>3020.6875938602025</v>
      </c>
      <c r="F925">
        <f t="shared" si="85"/>
        <v>1095188.4663515931</v>
      </c>
      <c r="G925">
        <v>7.2878200628681292E-2</v>
      </c>
      <c r="H925">
        <v>0.7363200781273842</v>
      </c>
      <c r="I925">
        <f t="shared" si="86"/>
        <v>294.50590533158362</v>
      </c>
      <c r="J925">
        <f t="shared" si="87"/>
        <v>889610.3345536819</v>
      </c>
      <c r="K925">
        <v>80000</v>
      </c>
      <c r="L925">
        <v>15000</v>
      </c>
      <c r="M925">
        <f t="shared" si="88"/>
        <v>110578.13179791125</v>
      </c>
      <c r="N925">
        <f t="shared" si="89"/>
        <v>125578.13179791125</v>
      </c>
    </row>
    <row r="926" spans="1:14" x14ac:dyDescent="0.2">
      <c r="A926">
        <v>0.50267036957914979</v>
      </c>
      <c r="B926">
        <v>0.31656849879451887</v>
      </c>
      <c r="C926">
        <f t="shared" si="84"/>
        <v>366.38477736747336</v>
      </c>
      <c r="E926">
        <v>2970.4891706642229</v>
      </c>
      <c r="F926">
        <f t="shared" si="85"/>
        <v>1088342.0134663018</v>
      </c>
      <c r="G926">
        <v>0.50956755272072507</v>
      </c>
      <c r="H926">
        <v>0.36552018799401836</v>
      </c>
      <c r="I926">
        <f t="shared" si="86"/>
        <v>298.12982573931089</v>
      </c>
      <c r="J926">
        <f t="shared" si="87"/>
        <v>885591.41881063487</v>
      </c>
      <c r="K926">
        <v>80000</v>
      </c>
      <c r="L926">
        <v>15000</v>
      </c>
      <c r="M926">
        <f t="shared" si="88"/>
        <v>107750.59465566697</v>
      </c>
      <c r="N926">
        <f t="shared" si="89"/>
        <v>122750.59465566697</v>
      </c>
    </row>
    <row r="927" spans="1:14" x14ac:dyDescent="0.2">
      <c r="A927">
        <v>0.76152836695455794</v>
      </c>
      <c r="B927">
        <v>0.82677694021423997</v>
      </c>
      <c r="C927">
        <f t="shared" si="84"/>
        <v>381.76610614337596</v>
      </c>
      <c r="E927">
        <v>3200.1544885388284</v>
      </c>
      <c r="F927">
        <f t="shared" si="85"/>
        <v>1221710.5181467154</v>
      </c>
      <c r="G927">
        <v>0.37153233436078981</v>
      </c>
      <c r="H927">
        <v>0.82866908780175175</v>
      </c>
      <c r="I927">
        <f t="shared" si="86"/>
        <v>316.01107821893982</v>
      </c>
      <c r="J927">
        <f t="shared" si="87"/>
        <v>1011284.270390335</v>
      </c>
      <c r="K927">
        <v>80000</v>
      </c>
      <c r="L927">
        <v>15000</v>
      </c>
      <c r="M927">
        <f t="shared" si="88"/>
        <v>115426.24775638035</v>
      </c>
      <c r="N927">
        <f t="shared" si="89"/>
        <v>130426.24775638035</v>
      </c>
    </row>
    <row r="928" spans="1:14" x14ac:dyDescent="0.2">
      <c r="A928">
        <v>0.75066377758110292</v>
      </c>
      <c r="B928">
        <v>0.16058839686269721</v>
      </c>
      <c r="C928">
        <f t="shared" si="84"/>
        <v>368.225043488876</v>
      </c>
      <c r="E928">
        <v>2654.3215274868999</v>
      </c>
      <c r="F928">
        <f t="shared" si="85"/>
        <v>977387.65989232343</v>
      </c>
      <c r="G928">
        <v>0.94143498031556139</v>
      </c>
      <c r="H928">
        <v>0.92172002319406721</v>
      </c>
      <c r="I928">
        <f t="shared" si="86"/>
        <v>352.47352519302956</v>
      </c>
      <c r="J928">
        <f t="shared" si="87"/>
        <v>935578.0657890545</v>
      </c>
      <c r="K928">
        <v>80000</v>
      </c>
      <c r="L928">
        <v>15000</v>
      </c>
      <c r="M928">
        <f t="shared" si="88"/>
        <v>-53190.40589673107</v>
      </c>
      <c r="N928">
        <f t="shared" si="89"/>
        <v>-38190.40589673107</v>
      </c>
    </row>
    <row r="929" spans="1:14" x14ac:dyDescent="0.2">
      <c r="A929">
        <v>0.26413769951475569</v>
      </c>
      <c r="B929">
        <v>0.81817072054200868</v>
      </c>
      <c r="C929">
        <f t="shared" si="84"/>
        <v>371.6461684011353</v>
      </c>
      <c r="E929">
        <v>2541.0848896426614</v>
      </c>
      <c r="F929">
        <f t="shared" si="85"/>
        <v>944384.46281771688</v>
      </c>
      <c r="G929">
        <v>0.21231727042451246</v>
      </c>
      <c r="H929">
        <v>0.58500930814539021</v>
      </c>
      <c r="I929">
        <f t="shared" si="86"/>
        <v>293.85296182134465</v>
      </c>
      <c r="J929">
        <f t="shared" si="87"/>
        <v>746705.32106096076</v>
      </c>
      <c r="K929">
        <v>80000</v>
      </c>
      <c r="L929">
        <v>15000</v>
      </c>
      <c r="M929">
        <f t="shared" si="88"/>
        <v>102679.14175675611</v>
      </c>
      <c r="N929">
        <f t="shared" si="89"/>
        <v>117679.14175675611</v>
      </c>
    </row>
    <row r="930" spans="1:14" x14ac:dyDescent="0.2">
      <c r="A930">
        <v>0.46803186132389296</v>
      </c>
      <c r="B930">
        <v>0.36555070650349436</v>
      </c>
      <c r="C930">
        <f t="shared" si="84"/>
        <v>366.67165135654773</v>
      </c>
      <c r="E930">
        <v>3454.1516318568029</v>
      </c>
      <c r="F930">
        <f t="shared" si="85"/>
        <v>1266539.4828888481</v>
      </c>
      <c r="G930">
        <v>0.41633350627155369</v>
      </c>
      <c r="H930">
        <v>0.52513199255348364</v>
      </c>
      <c r="I930">
        <f t="shared" si="86"/>
        <v>301.78060243537703</v>
      </c>
      <c r="J930">
        <f t="shared" si="87"/>
        <v>1042395.9603648867</v>
      </c>
      <c r="K930">
        <v>80000</v>
      </c>
      <c r="L930">
        <v>15000</v>
      </c>
      <c r="M930">
        <f t="shared" si="88"/>
        <v>129143.52252396138</v>
      </c>
      <c r="N930">
        <f t="shared" si="89"/>
        <v>144143.52252396138</v>
      </c>
    </row>
    <row r="931" spans="1:14" x14ac:dyDescent="0.2">
      <c r="A931">
        <v>0.28348643452253791</v>
      </c>
      <c r="B931">
        <v>0.74251533555101168</v>
      </c>
      <c r="C931">
        <f t="shared" si="84"/>
        <v>370.52003540147098</v>
      </c>
      <c r="E931">
        <v>2977.5462811157922</v>
      </c>
      <c r="F931">
        <f t="shared" si="85"/>
        <v>1103240.5534885416</v>
      </c>
      <c r="G931">
        <v>0.5383159886471145</v>
      </c>
      <c r="H931">
        <v>0.53614917447431865</v>
      </c>
      <c r="I931">
        <f t="shared" si="86"/>
        <v>309.09558397167882</v>
      </c>
      <c r="J931">
        <f t="shared" si="87"/>
        <v>920346.40656418633</v>
      </c>
      <c r="K931">
        <v>80000</v>
      </c>
      <c r="L931">
        <v>15000</v>
      </c>
      <c r="M931">
        <f t="shared" si="88"/>
        <v>87894.1469243553</v>
      </c>
      <c r="N931">
        <f t="shared" si="89"/>
        <v>102894.1469243553</v>
      </c>
    </row>
    <row r="932" spans="1:14" x14ac:dyDescent="0.2">
      <c r="A932">
        <v>9.3600268562883393E-2</v>
      </c>
      <c r="B932">
        <v>0.25583666493728446</v>
      </c>
      <c r="C932">
        <f t="shared" si="84"/>
        <v>356.98873867000339</v>
      </c>
      <c r="E932">
        <v>3103.9865082930191</v>
      </c>
      <c r="F932">
        <f t="shared" si="85"/>
        <v>1108088.2284442328</v>
      </c>
      <c r="G932">
        <v>0.76210821863460187</v>
      </c>
      <c r="H932">
        <v>0.93115024262215029</v>
      </c>
      <c r="I932">
        <f t="shared" si="86"/>
        <v>343.12921536912137</v>
      </c>
      <c r="J932">
        <f t="shared" si="87"/>
        <v>1065068.4551069224</v>
      </c>
      <c r="K932">
        <v>80000</v>
      </c>
      <c r="L932">
        <v>15000</v>
      </c>
      <c r="M932">
        <f t="shared" si="88"/>
        <v>-51980.226662689587</v>
      </c>
      <c r="N932">
        <f t="shared" si="89"/>
        <v>-36980.226662689587</v>
      </c>
    </row>
    <row r="933" spans="1:14" x14ac:dyDescent="0.2">
      <c r="A933">
        <v>0.42280343028046508</v>
      </c>
      <c r="B933">
        <v>0.56004516739402443</v>
      </c>
      <c r="C933">
        <f t="shared" si="84"/>
        <v>369.6569719534898</v>
      </c>
      <c r="E933">
        <v>3168.9528517090366</v>
      </c>
      <c r="F933">
        <f t="shared" si="85"/>
        <v>1171425.5154261389</v>
      </c>
      <c r="G933">
        <v>0.8673055207983642</v>
      </c>
      <c r="H933">
        <v>0.27744376964629047</v>
      </c>
      <c r="I933">
        <f t="shared" si="86"/>
        <v>312.96121097445598</v>
      </c>
      <c r="J933">
        <f t="shared" si="87"/>
        <v>991759.3219918157</v>
      </c>
      <c r="K933">
        <v>80000</v>
      </c>
      <c r="L933">
        <v>15000</v>
      </c>
      <c r="M933">
        <f t="shared" si="88"/>
        <v>84666.193434323184</v>
      </c>
      <c r="N933">
        <f t="shared" si="89"/>
        <v>99666.193434323184</v>
      </c>
    </row>
    <row r="934" spans="1:14" x14ac:dyDescent="0.2">
      <c r="A934">
        <v>0.93658253730887786</v>
      </c>
      <c r="B934">
        <v>0.8342234565263833</v>
      </c>
      <c r="C934">
        <f t="shared" si="84"/>
        <v>385.41611987670524</v>
      </c>
      <c r="E934">
        <v>3102.0293893816415</v>
      </c>
      <c r="F934">
        <f t="shared" si="85"/>
        <v>1195572.1309989775</v>
      </c>
      <c r="G934">
        <v>0.24600970488601337</v>
      </c>
      <c r="H934">
        <v>0.67821283608508565</v>
      </c>
      <c r="I934">
        <f t="shared" si="86"/>
        <v>300.83223975341048</v>
      </c>
      <c r="J934">
        <f t="shared" si="87"/>
        <v>933190.44898858352</v>
      </c>
      <c r="K934">
        <v>80000</v>
      </c>
      <c r="L934">
        <v>15000</v>
      </c>
      <c r="M934">
        <f t="shared" si="88"/>
        <v>167381.68201039394</v>
      </c>
      <c r="N934">
        <f t="shared" si="89"/>
        <v>182381.68201039394</v>
      </c>
    </row>
    <row r="935" spans="1:14" x14ac:dyDescent="0.2">
      <c r="A935">
        <v>0.38343455305642871</v>
      </c>
      <c r="B935">
        <v>0.5382549516281625</v>
      </c>
      <c r="C935">
        <f t="shared" si="84"/>
        <v>368.43379009369181</v>
      </c>
      <c r="E935">
        <v>2838.4237187565304</v>
      </c>
      <c r="F935">
        <f t="shared" si="85"/>
        <v>1045771.2085932996</v>
      </c>
      <c r="G935">
        <v>6.2654499954222231E-2</v>
      </c>
      <c r="H935">
        <v>0.28177739799188206</v>
      </c>
      <c r="I935">
        <f t="shared" si="86"/>
        <v>268.94375438703571</v>
      </c>
      <c r="J935">
        <f t="shared" si="87"/>
        <v>763376.33146359283</v>
      </c>
      <c r="K935">
        <v>80000</v>
      </c>
      <c r="L935">
        <v>15000</v>
      </c>
      <c r="M935">
        <f t="shared" si="88"/>
        <v>187394.87712970679</v>
      </c>
      <c r="N935">
        <f t="shared" si="89"/>
        <v>202394.87712970679</v>
      </c>
    </row>
    <row r="936" spans="1:14" x14ac:dyDescent="0.2">
      <c r="A936">
        <v>0.57982116153447061</v>
      </c>
      <c r="B936">
        <v>0.69624927518539992</v>
      </c>
      <c r="C936">
        <f t="shared" si="84"/>
        <v>375.52140873439743</v>
      </c>
      <c r="E936">
        <v>2955.9878460786422</v>
      </c>
      <c r="F936">
        <f t="shared" si="85"/>
        <v>1110036.7201612089</v>
      </c>
      <c r="G936">
        <v>0.76046021912289807</v>
      </c>
      <c r="H936">
        <v>0.65620899075289163</v>
      </c>
      <c r="I936">
        <f t="shared" si="86"/>
        <v>327.91680654316843</v>
      </c>
      <c r="J936">
        <f t="shared" si="87"/>
        <v>969318.09466652723</v>
      </c>
      <c r="K936">
        <v>80000</v>
      </c>
      <c r="L936">
        <v>15000</v>
      </c>
      <c r="M936">
        <f t="shared" si="88"/>
        <v>45718.625494681648</v>
      </c>
      <c r="N936">
        <f t="shared" si="89"/>
        <v>60718.625494681648</v>
      </c>
    </row>
    <row r="937" spans="1:14" x14ac:dyDescent="0.2">
      <c r="A937">
        <v>0.84588152714621423</v>
      </c>
      <c r="B937">
        <v>0.7338480788598285</v>
      </c>
      <c r="C937">
        <f t="shared" si="84"/>
        <v>381.59459212012086</v>
      </c>
      <c r="E937">
        <v>3101.5098405332537</v>
      </c>
      <c r="F937">
        <f t="shared" si="85"/>
        <v>1183519.382554828</v>
      </c>
      <c r="G937">
        <v>0.25431073946348459</v>
      </c>
      <c r="H937">
        <v>0.26154362620929594</v>
      </c>
      <c r="I937">
        <f t="shared" si="86"/>
        <v>278.37199011200295</v>
      </c>
      <c r="J937">
        <f t="shared" si="87"/>
        <v>863373.46666120272</v>
      </c>
      <c r="K937">
        <v>80000</v>
      </c>
      <c r="L937">
        <v>15000</v>
      </c>
      <c r="M937">
        <f t="shared" si="88"/>
        <v>225145.91589362524</v>
      </c>
      <c r="N937">
        <f t="shared" si="89"/>
        <v>240145.91589362524</v>
      </c>
    </row>
    <row r="938" spans="1:14" x14ac:dyDescent="0.2">
      <c r="A938">
        <v>5.8748130741294598E-2</v>
      </c>
      <c r="B938">
        <v>0.61894589068269901</v>
      </c>
      <c r="C938">
        <f t="shared" si="84"/>
        <v>363.55388042847989</v>
      </c>
      <c r="E938">
        <v>2849.6690523097641</v>
      </c>
      <c r="F938">
        <f t="shared" si="85"/>
        <v>1036008.2419041636</v>
      </c>
      <c r="G938">
        <v>0.36201055940427868</v>
      </c>
      <c r="H938">
        <v>0.61363567003387554</v>
      </c>
      <c r="I938">
        <f t="shared" si="86"/>
        <v>303.66054261909846</v>
      </c>
      <c r="J938">
        <f t="shared" si="87"/>
        <v>865332.05070923502</v>
      </c>
      <c r="K938">
        <v>80000</v>
      </c>
      <c r="L938">
        <v>15000</v>
      </c>
      <c r="M938">
        <f t="shared" si="88"/>
        <v>75676.1911949286</v>
      </c>
      <c r="N938">
        <f t="shared" si="89"/>
        <v>90676.1911949286</v>
      </c>
    </row>
    <row r="939" spans="1:14" x14ac:dyDescent="0.2">
      <c r="A939">
        <v>0.32920316171758174</v>
      </c>
      <c r="B939">
        <v>0.53926206244087038</v>
      </c>
      <c r="C939">
        <f t="shared" si="84"/>
        <v>367.36930448316906</v>
      </c>
      <c r="E939">
        <v>2978.7365823067375</v>
      </c>
      <c r="F939">
        <f t="shared" si="85"/>
        <v>1094296.3864805982</v>
      </c>
      <c r="G939">
        <v>0.9413434247871334</v>
      </c>
      <c r="H939">
        <v>0.98568681905575728</v>
      </c>
      <c r="I939">
        <f t="shared" si="86"/>
        <v>355.98666341135896</v>
      </c>
      <c r="J939">
        <f t="shared" si="87"/>
        <v>1060390.4971167303</v>
      </c>
      <c r="K939">
        <v>80000</v>
      </c>
      <c r="L939">
        <v>15000</v>
      </c>
      <c r="M939">
        <f t="shared" si="88"/>
        <v>-61094.110636132071</v>
      </c>
      <c r="N939">
        <f t="shared" si="89"/>
        <v>-46094.110636132071</v>
      </c>
    </row>
    <row r="940" spans="1:14" x14ac:dyDescent="0.2">
      <c r="A940">
        <v>0.84688863795892211</v>
      </c>
      <c r="B940">
        <v>0.72930082094790494</v>
      </c>
      <c r="C940">
        <f t="shared" si="84"/>
        <v>381.52378917813655</v>
      </c>
      <c r="E940">
        <v>2972.2794541412441</v>
      </c>
      <c r="F940">
        <f t="shared" si="85"/>
        <v>1133995.3198402908</v>
      </c>
      <c r="G940">
        <v>0.44563127536851099</v>
      </c>
      <c r="H940">
        <v>0.76085695974608603</v>
      </c>
      <c r="I940">
        <f t="shared" si="86"/>
        <v>316.3568529313028</v>
      </c>
      <c r="J940">
        <f t="shared" si="87"/>
        <v>940300.97414449451</v>
      </c>
      <c r="K940">
        <v>80000</v>
      </c>
      <c r="L940">
        <v>15000</v>
      </c>
      <c r="M940">
        <f t="shared" si="88"/>
        <v>98694.345695796306</v>
      </c>
      <c r="N940">
        <f t="shared" si="89"/>
        <v>113694.34569579631</v>
      </c>
    </row>
    <row r="941" spans="1:14" x14ac:dyDescent="0.2">
      <c r="A941">
        <v>0.31037324137089145</v>
      </c>
      <c r="B941">
        <v>0.44999542222357858</v>
      </c>
      <c r="C941">
        <f t="shared" si="84"/>
        <v>365.20737327188942</v>
      </c>
      <c r="E941">
        <v>2806.7778506083414</v>
      </c>
      <c r="F941">
        <f t="shared" si="85"/>
        <v>1025055.9661783921</v>
      </c>
      <c r="G941">
        <v>0.80745872371593375</v>
      </c>
      <c r="H941">
        <v>0.95797601245155184</v>
      </c>
      <c r="I941">
        <f t="shared" si="86"/>
        <v>347.09891048921168</v>
      </c>
      <c r="J941">
        <f t="shared" si="87"/>
        <v>974229.53393140668</v>
      </c>
      <c r="K941">
        <v>80000</v>
      </c>
      <c r="L941">
        <v>15000</v>
      </c>
      <c r="M941">
        <f t="shared" si="88"/>
        <v>-44173.56775301462</v>
      </c>
      <c r="N941">
        <f t="shared" si="89"/>
        <v>-29173.56775301462</v>
      </c>
    </row>
    <row r="942" spans="1:14" x14ac:dyDescent="0.2">
      <c r="A942">
        <v>0.17899105807672352</v>
      </c>
      <c r="B942">
        <v>0.65923032319101538</v>
      </c>
      <c r="C942">
        <f t="shared" si="84"/>
        <v>366.76442762535476</v>
      </c>
      <c r="E942">
        <v>3367.0095338748069</v>
      </c>
      <c r="F942">
        <f t="shared" si="85"/>
        <v>1234899.324500706</v>
      </c>
      <c r="G942">
        <v>0.33433027130954923</v>
      </c>
      <c r="H942">
        <v>0.12524796288949247</v>
      </c>
      <c r="I942">
        <f t="shared" si="86"/>
        <v>275.27680288094729</v>
      </c>
      <c r="J942">
        <f t="shared" si="87"/>
        <v>926859.61975472549</v>
      </c>
      <c r="K942">
        <v>80000</v>
      </c>
      <c r="L942">
        <v>15000</v>
      </c>
      <c r="M942">
        <f t="shared" si="88"/>
        <v>213039.70474598056</v>
      </c>
      <c r="N942">
        <f t="shared" si="89"/>
        <v>228039.70474598056</v>
      </c>
    </row>
    <row r="943" spans="1:14" x14ac:dyDescent="0.2">
      <c r="A943">
        <v>0.38444166386913664</v>
      </c>
      <c r="B943">
        <v>0.70860927152317876</v>
      </c>
      <c r="C943">
        <f t="shared" si="84"/>
        <v>371.86101870784631</v>
      </c>
      <c r="E943">
        <v>3128.6727524529852</v>
      </c>
      <c r="F943">
        <f t="shared" si="85"/>
        <v>1163431.4369306485</v>
      </c>
      <c r="G943">
        <v>0.28092287972655416</v>
      </c>
      <c r="H943">
        <v>0.86300241096224861</v>
      </c>
      <c r="I943">
        <f t="shared" si="86"/>
        <v>312.91589098788415</v>
      </c>
      <c r="J943">
        <f t="shared" si="87"/>
        <v>979011.42194334173</v>
      </c>
      <c r="K943">
        <v>80000</v>
      </c>
      <c r="L943">
        <v>15000</v>
      </c>
      <c r="M943">
        <f t="shared" si="88"/>
        <v>89420.014987306786</v>
      </c>
      <c r="N943">
        <f t="shared" si="89"/>
        <v>104420.01498730679</v>
      </c>
    </row>
    <row r="944" spans="1:14" x14ac:dyDescent="0.2">
      <c r="A944">
        <v>0.74385814996795552</v>
      </c>
      <c r="B944">
        <v>0.59291360209967348</v>
      </c>
      <c r="C944">
        <f t="shared" si="84"/>
        <v>376.73543504135256</v>
      </c>
      <c r="E944">
        <v>3009.210623375111</v>
      </c>
      <c r="F944">
        <f t="shared" si="85"/>
        <v>1133676.2733282822</v>
      </c>
      <c r="G944">
        <v>0.56666768395031586</v>
      </c>
      <c r="H944">
        <v>0.81441694387646102</v>
      </c>
      <c r="I944">
        <f t="shared" si="86"/>
        <v>325.95965453047273</v>
      </c>
      <c r="J944">
        <f t="shared" si="87"/>
        <v>980881.25520477968</v>
      </c>
      <c r="K944">
        <v>80000</v>
      </c>
      <c r="L944">
        <v>15000</v>
      </c>
      <c r="M944">
        <f t="shared" si="88"/>
        <v>57795.018123502494</v>
      </c>
      <c r="N944">
        <f t="shared" si="89"/>
        <v>72795.018123502494</v>
      </c>
    </row>
    <row r="945" spans="1:14" x14ac:dyDescent="0.2">
      <c r="A945">
        <v>0.74721518601031522</v>
      </c>
      <c r="B945">
        <v>0.98220770897549359</v>
      </c>
      <c r="C945">
        <f t="shared" si="84"/>
        <v>384.58845789971616</v>
      </c>
      <c r="E945">
        <v>3191.9352143886499</v>
      </c>
      <c r="F945">
        <f t="shared" si="85"/>
        <v>1227581.4418175307</v>
      </c>
      <c r="G945">
        <v>0.369457075716422</v>
      </c>
      <c r="H945">
        <v>0.18591875972777488</v>
      </c>
      <c r="I945">
        <f t="shared" si="86"/>
        <v>280.54567094943081</v>
      </c>
      <c r="J945">
        <f t="shared" si="87"/>
        <v>895483.60634777904</v>
      </c>
      <c r="K945">
        <v>80000</v>
      </c>
      <c r="L945">
        <v>15000</v>
      </c>
      <c r="M945">
        <f t="shared" si="88"/>
        <v>237097.83546975162</v>
      </c>
      <c r="N945">
        <f t="shared" si="89"/>
        <v>252097.83546975162</v>
      </c>
    </row>
    <row r="946" spans="1:14" x14ac:dyDescent="0.2">
      <c r="A946">
        <v>0.27701651051362652</v>
      </c>
      <c r="B946">
        <v>0.61339152195806756</v>
      </c>
      <c r="C946">
        <f t="shared" si="84"/>
        <v>367.80816064943389</v>
      </c>
      <c r="E946">
        <v>2660.5799879034748</v>
      </c>
      <c r="F946">
        <f t="shared" si="85"/>
        <v>978583.03161147016</v>
      </c>
      <c r="G946">
        <v>0.66231269264809112</v>
      </c>
      <c r="H946">
        <v>0.84401989806817834</v>
      </c>
      <c r="I946">
        <f t="shared" si="86"/>
        <v>332.84829248939479</v>
      </c>
      <c r="J946">
        <f t="shared" si="87"/>
        <v>885569.50600512628</v>
      </c>
      <c r="K946">
        <v>80000</v>
      </c>
      <c r="L946">
        <v>15000</v>
      </c>
      <c r="M946">
        <f t="shared" si="88"/>
        <v>-1986.4743936561281</v>
      </c>
      <c r="N946">
        <f t="shared" si="89"/>
        <v>13013.525606343872</v>
      </c>
    </row>
    <row r="947" spans="1:14" x14ac:dyDescent="0.2">
      <c r="A947">
        <v>0.78115176854762414</v>
      </c>
      <c r="B947">
        <v>0.72917874691000095</v>
      </c>
      <c r="C947">
        <f t="shared" si="84"/>
        <v>380.2066103091525</v>
      </c>
      <c r="E947">
        <v>3059.233684623905</v>
      </c>
      <c r="F947">
        <f t="shared" si="85"/>
        <v>1163140.8693744338</v>
      </c>
      <c r="G947">
        <v>0.80202642902920618</v>
      </c>
      <c r="H947">
        <v>0.91228980376598412</v>
      </c>
      <c r="I947">
        <f t="shared" si="86"/>
        <v>344.28739280373549</v>
      </c>
      <c r="J947">
        <f t="shared" si="87"/>
        <v>1053255.5892565295</v>
      </c>
      <c r="K947">
        <v>80000</v>
      </c>
      <c r="L947">
        <v>15000</v>
      </c>
      <c r="M947">
        <f t="shared" si="88"/>
        <v>14885.280117904302</v>
      </c>
      <c r="N947">
        <f t="shared" si="89"/>
        <v>29885.280117904302</v>
      </c>
    </row>
    <row r="948" spans="1:14" x14ac:dyDescent="0.2">
      <c r="A948">
        <v>8.5299233985412157E-2</v>
      </c>
      <c r="B948">
        <v>0.25360881374553668</v>
      </c>
      <c r="C948">
        <f t="shared" si="84"/>
        <v>356.77816095461895</v>
      </c>
      <c r="E948">
        <v>2642.2320691635832</v>
      </c>
      <c r="F948">
        <f t="shared" si="85"/>
        <v>942690.69845150074</v>
      </c>
      <c r="G948">
        <v>0.64760277108066044</v>
      </c>
      <c r="H948">
        <v>0.68611713003936892</v>
      </c>
      <c r="I948">
        <f t="shared" si="86"/>
        <v>323.35459456160163</v>
      </c>
      <c r="J948">
        <f t="shared" si="87"/>
        <v>854377.87946205225</v>
      </c>
      <c r="K948">
        <v>80000</v>
      </c>
      <c r="L948">
        <v>15000</v>
      </c>
      <c r="M948">
        <f t="shared" si="88"/>
        <v>-6687.1810105515178</v>
      </c>
      <c r="N948">
        <f t="shared" si="89"/>
        <v>8312.8189894484822</v>
      </c>
    </row>
    <row r="949" spans="1:14" x14ac:dyDescent="0.2">
      <c r="A949">
        <v>2.6337473677785578E-2</v>
      </c>
      <c r="B949">
        <v>0.41181676686910612</v>
      </c>
      <c r="C949">
        <f t="shared" si="84"/>
        <v>358.76308481093781</v>
      </c>
      <c r="E949">
        <v>2814.1959167696768</v>
      </c>
      <c r="F949">
        <f t="shared" si="85"/>
        <v>1009629.6083626344</v>
      </c>
      <c r="G949">
        <v>8.3620715964232307E-3</v>
      </c>
      <c r="H949">
        <v>0.71404156620990633</v>
      </c>
      <c r="I949">
        <f t="shared" si="86"/>
        <v>289.7322000793481</v>
      </c>
      <c r="J949">
        <f t="shared" si="87"/>
        <v>815363.17441999645</v>
      </c>
      <c r="K949">
        <v>80000</v>
      </c>
      <c r="L949">
        <v>15000</v>
      </c>
      <c r="M949">
        <f t="shared" si="88"/>
        <v>99266.433942637988</v>
      </c>
      <c r="N949">
        <f t="shared" si="89"/>
        <v>114266.43394263799</v>
      </c>
    </row>
    <row r="950" spans="1:14" x14ac:dyDescent="0.2">
      <c r="A950">
        <v>3.436384166997284E-2</v>
      </c>
      <c r="B950">
        <v>0.65944395275734735</v>
      </c>
      <c r="C950">
        <f t="shared" si="84"/>
        <v>363.87615588854641</v>
      </c>
      <c r="E950">
        <v>3100.3064653559704</v>
      </c>
      <c r="F950">
        <f t="shared" si="85"/>
        <v>1128127.5986901375</v>
      </c>
      <c r="G950">
        <v>0.12219611194189275</v>
      </c>
      <c r="H950">
        <v>0.19483016449476609</v>
      </c>
      <c r="I950">
        <f t="shared" si="86"/>
        <v>267.43644520401625</v>
      </c>
      <c r="J950">
        <f t="shared" si="87"/>
        <v>829134.94013782928</v>
      </c>
      <c r="K950">
        <v>80000</v>
      </c>
      <c r="L950">
        <v>15000</v>
      </c>
      <c r="M950">
        <f t="shared" si="88"/>
        <v>203992.65855230822</v>
      </c>
      <c r="N950">
        <f t="shared" si="89"/>
        <v>218992.65855230822</v>
      </c>
    </row>
    <row r="951" spans="1:14" x14ac:dyDescent="0.2">
      <c r="A951">
        <v>0.31733146153141878</v>
      </c>
      <c r="B951">
        <v>0.21076082644123662</v>
      </c>
      <c r="C951">
        <f t="shared" si="84"/>
        <v>360.56184575945309</v>
      </c>
      <c r="E951">
        <v>2756.8539811254595</v>
      </c>
      <c r="F951">
        <f t="shared" si="85"/>
        <v>994016.35992389219</v>
      </c>
      <c r="G951">
        <v>0.96798608355967897</v>
      </c>
      <c r="H951">
        <v>0.52858058412427134</v>
      </c>
      <c r="I951">
        <f t="shared" si="86"/>
        <v>332.31116672261726</v>
      </c>
      <c r="J951">
        <f t="shared" si="87"/>
        <v>916133.36295169371</v>
      </c>
      <c r="K951">
        <v>80000</v>
      </c>
      <c r="L951">
        <v>15000</v>
      </c>
      <c r="M951">
        <f t="shared" si="88"/>
        <v>-17117.003027801518</v>
      </c>
      <c r="N951">
        <f t="shared" si="89"/>
        <v>-2117.0030278015183</v>
      </c>
    </row>
    <row r="952" spans="1:14" x14ac:dyDescent="0.2">
      <c r="A952">
        <v>3.0152287362285226E-2</v>
      </c>
      <c r="B952">
        <v>0.26978362376781517</v>
      </c>
      <c r="C952">
        <f t="shared" si="84"/>
        <v>355.99871822260201</v>
      </c>
      <c r="E952">
        <v>2955.2494500676403</v>
      </c>
      <c r="F952">
        <f t="shared" si="85"/>
        <v>1052065.0162521293</v>
      </c>
      <c r="G952">
        <v>0.14767906735435041</v>
      </c>
      <c r="H952">
        <v>6.4668721579638044E-2</v>
      </c>
      <c r="I952">
        <f t="shared" si="86"/>
        <v>261.67912839136937</v>
      </c>
      <c r="J952">
        <f t="shared" si="87"/>
        <v>773327.10027277377</v>
      </c>
      <c r="K952">
        <v>80000</v>
      </c>
      <c r="L952">
        <v>15000</v>
      </c>
      <c r="M952">
        <f t="shared" si="88"/>
        <v>183737.91597935557</v>
      </c>
      <c r="N952">
        <f t="shared" si="89"/>
        <v>198737.91597935557</v>
      </c>
    </row>
    <row r="953" spans="1:14" x14ac:dyDescent="0.2">
      <c r="A953">
        <v>0.36710715048677023</v>
      </c>
      <c r="B953">
        <v>0.39759514145329145</v>
      </c>
      <c r="C953">
        <f t="shared" si="84"/>
        <v>365.29404583880125</v>
      </c>
      <c r="E953">
        <v>2843.1090375561325</v>
      </c>
      <c r="F953">
        <f t="shared" si="85"/>
        <v>1038570.80308974</v>
      </c>
      <c r="G953">
        <v>0.45887630848109379</v>
      </c>
      <c r="H953">
        <v>0.93600268562883393</v>
      </c>
      <c r="I953">
        <f t="shared" si="86"/>
        <v>326.71834467604606</v>
      </c>
      <c r="J953">
        <f t="shared" si="87"/>
        <v>928895.87848384609</v>
      </c>
      <c r="K953">
        <v>80000</v>
      </c>
      <c r="L953">
        <v>15000</v>
      </c>
      <c r="M953">
        <f t="shared" si="88"/>
        <v>14674.924605893902</v>
      </c>
      <c r="N953">
        <f t="shared" si="89"/>
        <v>29674.924605893902</v>
      </c>
    </row>
    <row r="954" spans="1:14" x14ac:dyDescent="0.2">
      <c r="A954">
        <v>0.52586443678090766</v>
      </c>
      <c r="B954">
        <v>0.42081972716452526</v>
      </c>
      <c r="C954">
        <f t="shared" si="84"/>
        <v>368.93368327890863</v>
      </c>
      <c r="E954">
        <v>2914.0644035833247</v>
      </c>
      <c r="F954">
        <f t="shared" si="85"/>
        <v>1075096.513725952</v>
      </c>
      <c r="G954">
        <v>0.74001281777397987</v>
      </c>
      <c r="H954">
        <v>0.47883541367839594</v>
      </c>
      <c r="I954">
        <f t="shared" si="86"/>
        <v>317.03665272988064</v>
      </c>
      <c r="J954">
        <f t="shared" si="87"/>
        <v>923865.22435135324</v>
      </c>
      <c r="K954">
        <v>80000</v>
      </c>
      <c r="L954">
        <v>15000</v>
      </c>
      <c r="M954">
        <f t="shared" si="88"/>
        <v>56231.289374598768</v>
      </c>
      <c r="N954">
        <f t="shared" si="89"/>
        <v>71231.289374598768</v>
      </c>
    </row>
    <row r="955" spans="1:14" x14ac:dyDescent="0.2">
      <c r="A955">
        <v>0.57979064302499461</v>
      </c>
      <c r="B955">
        <v>2.2064882351145971E-2</v>
      </c>
      <c r="C955">
        <f t="shared" si="84"/>
        <v>362.03711050752281</v>
      </c>
      <c r="E955">
        <v>2845.6854655159987</v>
      </c>
      <c r="F955">
        <f t="shared" si="85"/>
        <v>1030243.743348667</v>
      </c>
      <c r="G955">
        <v>0.73882259590441601</v>
      </c>
      <c r="H955">
        <v>0.24188970610675375</v>
      </c>
      <c r="I955">
        <f t="shared" si="86"/>
        <v>303.93917661061437</v>
      </c>
      <c r="J955">
        <f t="shared" si="87"/>
        <v>864915.29728172545</v>
      </c>
      <c r="K955">
        <v>80000</v>
      </c>
      <c r="L955">
        <v>15000</v>
      </c>
      <c r="M955">
        <f t="shared" si="88"/>
        <v>70328.4460669416</v>
      </c>
      <c r="N955">
        <f t="shared" si="89"/>
        <v>85328.4460669416</v>
      </c>
    </row>
    <row r="956" spans="1:14" x14ac:dyDescent="0.2">
      <c r="A956">
        <v>8.5543382061220127E-2</v>
      </c>
      <c r="B956">
        <v>0.78008362071596427</v>
      </c>
      <c r="C956">
        <f t="shared" si="84"/>
        <v>367.31254005554371</v>
      </c>
      <c r="E956">
        <v>2907.0300304992998</v>
      </c>
      <c r="F956">
        <f t="shared" si="85"/>
        <v>1067788.5845204424</v>
      </c>
      <c r="G956">
        <v>0.24646748252815331</v>
      </c>
      <c r="H956">
        <v>0.10281685842463455</v>
      </c>
      <c r="I956">
        <f t="shared" si="86"/>
        <v>269.21063875240333</v>
      </c>
      <c r="J956">
        <f t="shared" si="87"/>
        <v>782603.41138313501</v>
      </c>
      <c r="K956">
        <v>80000</v>
      </c>
      <c r="L956">
        <v>15000</v>
      </c>
      <c r="M956">
        <f t="shared" si="88"/>
        <v>190185.1731373074</v>
      </c>
      <c r="N956">
        <f t="shared" si="89"/>
        <v>205185.1731373074</v>
      </c>
    </row>
    <row r="957" spans="1:14" x14ac:dyDescent="0.2">
      <c r="A957">
        <v>0.37305825983458968</v>
      </c>
      <c r="B957">
        <v>6.9948423718985561E-2</v>
      </c>
      <c r="C957">
        <f t="shared" si="84"/>
        <v>358.86013367107148</v>
      </c>
      <c r="E957">
        <v>3549.694050278049</v>
      </c>
      <c r="F957">
        <f t="shared" si="85"/>
        <v>1273843.6813741878</v>
      </c>
      <c r="G957">
        <v>0.18863490707113864</v>
      </c>
      <c r="H957">
        <v>0.67134617145298625</v>
      </c>
      <c r="I957">
        <f t="shared" si="86"/>
        <v>297.29895931882686</v>
      </c>
      <c r="J957">
        <f t="shared" si="87"/>
        <v>1055320.3470478954</v>
      </c>
      <c r="K957">
        <v>80000</v>
      </c>
      <c r="L957">
        <v>15000</v>
      </c>
      <c r="M957">
        <f t="shared" si="88"/>
        <v>123523.33432629239</v>
      </c>
      <c r="N957">
        <f t="shared" si="89"/>
        <v>138523.33432629239</v>
      </c>
    </row>
    <row r="958" spans="1:14" x14ac:dyDescent="0.2">
      <c r="A958">
        <v>0.53575243385113069</v>
      </c>
      <c r="B958">
        <v>1.7151402325510424E-2</v>
      </c>
      <c r="C958">
        <f t="shared" si="84"/>
        <v>361.05807672353285</v>
      </c>
      <c r="E958">
        <v>2666.3075307878898</v>
      </c>
      <c r="F958">
        <f t="shared" si="85"/>
        <v>962691.86901974736</v>
      </c>
      <c r="G958">
        <v>0.38892788476210821</v>
      </c>
      <c r="H958">
        <v>8.0202642902920618E-2</v>
      </c>
      <c r="I958">
        <f t="shared" si="86"/>
        <v>275.80217902157659</v>
      </c>
      <c r="J958">
        <f t="shared" si="87"/>
        <v>735373.42693293944</v>
      </c>
      <c r="K958">
        <v>80000</v>
      </c>
      <c r="L958">
        <v>15000</v>
      </c>
      <c r="M958">
        <f t="shared" si="88"/>
        <v>132318.44208680792</v>
      </c>
      <c r="N958">
        <f t="shared" si="89"/>
        <v>147318.44208680792</v>
      </c>
    </row>
    <row r="959" spans="1:14" x14ac:dyDescent="0.2">
      <c r="A959">
        <v>0.79152806176946322</v>
      </c>
      <c r="B959">
        <v>0.74776451918088316</v>
      </c>
      <c r="C959">
        <f t="shared" si="84"/>
        <v>380.78585161900691</v>
      </c>
      <c r="E959">
        <v>2849.3939301624778</v>
      </c>
      <c r="F959">
        <f t="shared" si="85"/>
        <v>1085008.8942949481</v>
      </c>
      <c r="G959">
        <v>0.95025482955412455</v>
      </c>
      <c r="H959">
        <v>0.58040101321451465</v>
      </c>
      <c r="I959">
        <f t="shared" si="86"/>
        <v>334.18607135227512</v>
      </c>
      <c r="J959">
        <f t="shared" si="87"/>
        <v>952227.76325601747</v>
      </c>
      <c r="K959">
        <v>80000</v>
      </c>
      <c r="L959">
        <v>15000</v>
      </c>
      <c r="M959">
        <f t="shared" si="88"/>
        <v>37781.131038930616</v>
      </c>
      <c r="N959">
        <f t="shared" si="89"/>
        <v>52781.131038930616</v>
      </c>
    </row>
    <row r="960" spans="1:14" x14ac:dyDescent="0.2">
      <c r="A960">
        <v>0.73589281899472025</v>
      </c>
      <c r="B960">
        <v>0.61662648396252329</v>
      </c>
      <c r="C960">
        <f t="shared" si="84"/>
        <v>377.0503860591449</v>
      </c>
      <c r="E960">
        <v>2838.4947730301064</v>
      </c>
      <c r="F960">
        <f t="shared" si="85"/>
        <v>1070255.5499978666</v>
      </c>
      <c r="G960">
        <v>0.25403607287820062</v>
      </c>
      <c r="H960">
        <v>0.18671224097415082</v>
      </c>
      <c r="I960">
        <f t="shared" si="86"/>
        <v>274.24115726187932</v>
      </c>
      <c r="J960">
        <f t="shared" si="87"/>
        <v>778432.09143757191</v>
      </c>
      <c r="K960">
        <v>80000</v>
      </c>
      <c r="L960">
        <v>15000</v>
      </c>
      <c r="M960">
        <f t="shared" si="88"/>
        <v>196823.4585602947</v>
      </c>
      <c r="N960">
        <f t="shared" si="89"/>
        <v>211823.4585602947</v>
      </c>
    </row>
    <row r="961" spans="1:14" x14ac:dyDescent="0.2">
      <c r="A961">
        <v>0.69243446150090027</v>
      </c>
      <c r="B961">
        <v>5.0721762749107335E-2</v>
      </c>
      <c r="C961">
        <f t="shared" si="84"/>
        <v>364.86312448500013</v>
      </c>
      <c r="E961">
        <v>2716.3109810571768</v>
      </c>
      <c r="F961">
        <f t="shared" si="85"/>
        <v>991081.71162143757</v>
      </c>
      <c r="G961">
        <v>8.9754936368907745E-2</v>
      </c>
      <c r="H961">
        <v>9.1402935880611588E-2</v>
      </c>
      <c r="I961">
        <f t="shared" si="86"/>
        <v>259.96368297372356</v>
      </c>
      <c r="J961">
        <f t="shared" si="87"/>
        <v>706142.206737592</v>
      </c>
      <c r="K961">
        <v>80000</v>
      </c>
      <c r="L961">
        <v>15000</v>
      </c>
      <c r="M961">
        <f t="shared" si="88"/>
        <v>189939.50488384557</v>
      </c>
      <c r="N961">
        <f t="shared" si="89"/>
        <v>204939.50488384557</v>
      </c>
    </row>
    <row r="962" spans="1:14" x14ac:dyDescent="0.2">
      <c r="A962">
        <v>0.49943540757469407</v>
      </c>
      <c r="B962">
        <v>0.24011963255714591</v>
      </c>
      <c r="C962">
        <f t="shared" si="84"/>
        <v>364.79110080263678</v>
      </c>
      <c r="E962">
        <v>2844.1788306990929</v>
      </c>
      <c r="F962">
        <f t="shared" si="85"/>
        <v>1037531.1265302784</v>
      </c>
      <c r="G962">
        <v>1.2176885280922881E-2</v>
      </c>
      <c r="H962">
        <v>0.79836420789208651</v>
      </c>
      <c r="I962">
        <f t="shared" si="86"/>
        <v>294.57976012451553</v>
      </c>
      <c r="J962">
        <f t="shared" si="87"/>
        <v>837837.51769856387</v>
      </c>
      <c r="K962">
        <v>80000</v>
      </c>
      <c r="L962">
        <v>15000</v>
      </c>
      <c r="M962">
        <f t="shared" si="88"/>
        <v>104693.60883171449</v>
      </c>
      <c r="N962">
        <f t="shared" si="89"/>
        <v>119693.60883171449</v>
      </c>
    </row>
    <row r="963" spans="1:14" x14ac:dyDescent="0.2">
      <c r="A963">
        <v>0.28470717490157782</v>
      </c>
      <c r="B963">
        <v>0.2704245124668111</v>
      </c>
      <c r="C963">
        <f t="shared" si="84"/>
        <v>361.1026337473678</v>
      </c>
      <c r="E963">
        <v>2963.7179826095235</v>
      </c>
      <c r="F963">
        <f t="shared" si="85"/>
        <v>1070206.3692047345</v>
      </c>
      <c r="G963">
        <v>0.31742301705984682</v>
      </c>
      <c r="H963">
        <v>5.8656575212866602E-2</v>
      </c>
      <c r="I963">
        <f t="shared" si="86"/>
        <v>270.68437757499925</v>
      </c>
      <c r="J963">
        <f t="shared" si="87"/>
        <v>802232.15743049129</v>
      </c>
      <c r="K963">
        <v>80000</v>
      </c>
      <c r="L963">
        <v>15000</v>
      </c>
      <c r="M963">
        <f t="shared" si="88"/>
        <v>172974.21177424316</v>
      </c>
      <c r="N963">
        <f t="shared" si="89"/>
        <v>187974.21177424316</v>
      </c>
    </row>
    <row r="964" spans="1:14" x14ac:dyDescent="0.2">
      <c r="A964">
        <v>0.69655446028015988</v>
      </c>
      <c r="B964">
        <v>0.54325998718222601</v>
      </c>
      <c r="C964">
        <f t="shared" ref="C964:C1003" si="90">$C$1+($D$1-$C$1)*(A964+B964)/2</f>
        <v>374.7962889492477</v>
      </c>
      <c r="E964">
        <v>2751.4885308191879</v>
      </c>
      <c r="F964">
        <f t="shared" si="85"/>
        <v>1031247.6904374494</v>
      </c>
      <c r="G964">
        <v>0.64610736411633651</v>
      </c>
      <c r="H964">
        <v>0.83068330942716762</v>
      </c>
      <c r="I964">
        <f t="shared" si="86"/>
        <v>331.22348704489275</v>
      </c>
      <c r="J964">
        <f t="shared" si="87"/>
        <v>911357.62574196025</v>
      </c>
      <c r="K964">
        <v>80000</v>
      </c>
      <c r="L964">
        <v>15000</v>
      </c>
      <c r="M964">
        <f t="shared" si="88"/>
        <v>24890.064695489127</v>
      </c>
      <c r="N964">
        <f t="shared" si="89"/>
        <v>39890.064695489127</v>
      </c>
    </row>
    <row r="965" spans="1:14" x14ac:dyDescent="0.2">
      <c r="A965">
        <v>0.3031098361156041</v>
      </c>
      <c r="B965">
        <v>0.59764397106845302</v>
      </c>
      <c r="C965">
        <f t="shared" si="90"/>
        <v>368.01507614368114</v>
      </c>
      <c r="E965">
        <v>3145.8408860344207</v>
      </c>
      <c r="F965">
        <f t="shared" ref="F965:F1003" si="91">C965*E965</f>
        <v>1157716.8732098627</v>
      </c>
      <c r="G965">
        <v>0.79525131992553488</v>
      </c>
      <c r="H965">
        <v>0.76998199407940915</v>
      </c>
      <c r="I965">
        <f t="shared" ref="I965:I1003" si="92">$I$1+($J$1-$I$1)*(G965+H965)/2</f>
        <v>336.08783227027192</v>
      </c>
      <c r="J965">
        <f t="shared" ref="J965:J1003" si="93">I965*E965</f>
        <v>1057278.8440544999</v>
      </c>
      <c r="K965">
        <v>80000</v>
      </c>
      <c r="L965">
        <v>15000</v>
      </c>
      <c r="M965">
        <f t="shared" ref="M965:M1003" si="94">F965-J965-K965-L965</f>
        <v>5438.0291553628631</v>
      </c>
      <c r="N965">
        <f t="shared" ref="N965:N1003" si="95">M965+L965</f>
        <v>20438.029155362863</v>
      </c>
    </row>
    <row r="966" spans="1:14" x14ac:dyDescent="0.2">
      <c r="A966">
        <v>6.9582201605273605E-2</v>
      </c>
      <c r="B966">
        <v>0.85412152470473346</v>
      </c>
      <c r="C966">
        <f t="shared" si="90"/>
        <v>368.47407452620013</v>
      </c>
      <c r="E966">
        <v>2597.1120370086282</v>
      </c>
      <c r="F966">
        <f t="shared" si="91"/>
        <v>956968.45427760866</v>
      </c>
      <c r="G966">
        <v>0.47053437910092472</v>
      </c>
      <c r="H966">
        <v>0.30478835413678396</v>
      </c>
      <c r="I966">
        <f t="shared" si="92"/>
        <v>292.64275032807399</v>
      </c>
      <c r="J966">
        <f t="shared" si="93"/>
        <v>760026.00942035159</v>
      </c>
      <c r="K966">
        <v>80000</v>
      </c>
      <c r="L966">
        <v>15000</v>
      </c>
      <c r="M966">
        <f t="shared" si="94"/>
        <v>101942.44485725707</v>
      </c>
      <c r="N966">
        <f t="shared" si="95"/>
        <v>116942.44485725707</v>
      </c>
    </row>
    <row r="967" spans="1:14" x14ac:dyDescent="0.2">
      <c r="A967">
        <v>0.59804071169164097</v>
      </c>
      <c r="B967">
        <v>0.47767571031830808</v>
      </c>
      <c r="C967">
        <f t="shared" si="90"/>
        <v>371.51432844019899</v>
      </c>
      <c r="E967">
        <v>2591.7642081622034</v>
      </c>
      <c r="F967">
        <f t="shared" si="91"/>
        <v>962877.5392707251</v>
      </c>
      <c r="G967">
        <v>6.3966795861690115E-2</v>
      </c>
      <c r="H967">
        <v>0.29105502487258522</v>
      </c>
      <c r="I967">
        <f t="shared" si="92"/>
        <v>269.52620014038513</v>
      </c>
      <c r="J967">
        <f t="shared" si="93"/>
        <v>698548.3586858128</v>
      </c>
      <c r="K967">
        <v>80000</v>
      </c>
      <c r="L967">
        <v>15000</v>
      </c>
      <c r="M967">
        <f t="shared" si="94"/>
        <v>169329.1805849123</v>
      </c>
      <c r="N967">
        <f t="shared" si="95"/>
        <v>184329.1805849123</v>
      </c>
    </row>
    <row r="968" spans="1:14" x14ac:dyDescent="0.2">
      <c r="A968">
        <v>0.79293191320535905</v>
      </c>
      <c r="B968">
        <v>0.61894589068269901</v>
      </c>
      <c r="C968">
        <f t="shared" si="90"/>
        <v>378.23755607776116</v>
      </c>
      <c r="E968">
        <v>2967.8300355299143</v>
      </c>
      <c r="F968">
        <f t="shared" si="91"/>
        <v>1122544.7794930099</v>
      </c>
      <c r="G968">
        <v>0.72414319284646134</v>
      </c>
      <c r="H968">
        <v>0.69655446028015988</v>
      </c>
      <c r="I968">
        <f t="shared" si="92"/>
        <v>328.13837092196417</v>
      </c>
      <c r="J968">
        <f t="shared" si="93"/>
        <v>973858.91303206107</v>
      </c>
      <c r="K968">
        <v>80000</v>
      </c>
      <c r="L968">
        <v>15000</v>
      </c>
      <c r="M968">
        <f t="shared" si="94"/>
        <v>53685.866460948833</v>
      </c>
      <c r="N968">
        <f t="shared" si="95"/>
        <v>68685.866460948833</v>
      </c>
    </row>
    <row r="969" spans="1:14" x14ac:dyDescent="0.2">
      <c r="A969">
        <v>0.42289498580889312</v>
      </c>
      <c r="B969">
        <v>0.87368388927884766</v>
      </c>
      <c r="C969">
        <f t="shared" si="90"/>
        <v>375.93157750175482</v>
      </c>
      <c r="E969">
        <v>2956.7839381597878</v>
      </c>
      <c r="F969">
        <f t="shared" si="91"/>
        <v>1111548.4502042602</v>
      </c>
      <c r="G969">
        <v>0.62031922360911895</v>
      </c>
      <c r="H969">
        <v>0.85897396771141699</v>
      </c>
      <c r="I969">
        <f t="shared" si="92"/>
        <v>331.36112552262949</v>
      </c>
      <c r="J969">
        <f t="shared" si="93"/>
        <v>979763.25367586024</v>
      </c>
      <c r="K969">
        <v>80000</v>
      </c>
      <c r="L969">
        <v>15000</v>
      </c>
      <c r="M969">
        <f t="shared" si="94"/>
        <v>36785.196528399945</v>
      </c>
      <c r="N969">
        <f t="shared" si="95"/>
        <v>51785.196528399945</v>
      </c>
    </row>
    <row r="970" spans="1:14" x14ac:dyDescent="0.2">
      <c r="A970">
        <v>0.3078402050843837</v>
      </c>
      <c r="B970">
        <v>2.2095400860621967E-2</v>
      </c>
      <c r="C970">
        <f t="shared" si="90"/>
        <v>356.5987121189001</v>
      </c>
      <c r="E970">
        <v>2947.1793898919714</v>
      </c>
      <c r="F970">
        <f t="shared" si="91"/>
        <v>1050960.3748188426</v>
      </c>
      <c r="G970">
        <v>1.4984588152714622E-2</v>
      </c>
      <c r="H970">
        <v>0.72530289620654931</v>
      </c>
      <c r="I970">
        <f t="shared" si="92"/>
        <v>290.71581163975952</v>
      </c>
      <c r="J970">
        <f t="shared" si="93"/>
        <v>856791.64838041575</v>
      </c>
      <c r="K970">
        <v>80000</v>
      </c>
      <c r="L970">
        <v>15000</v>
      </c>
      <c r="M970">
        <f t="shared" si="94"/>
        <v>99168.726438426878</v>
      </c>
      <c r="N970">
        <f t="shared" si="95"/>
        <v>114168.72643842688</v>
      </c>
    </row>
    <row r="971" spans="1:14" x14ac:dyDescent="0.2">
      <c r="A971">
        <v>0.19965208899197362</v>
      </c>
      <c r="B971">
        <v>9.4210638752403333E-2</v>
      </c>
      <c r="C971">
        <f t="shared" si="90"/>
        <v>355.87725455488754</v>
      </c>
      <c r="E971">
        <v>3199.7858589675161</v>
      </c>
      <c r="F971">
        <f t="shared" si="91"/>
        <v>1138731.0066529121</v>
      </c>
      <c r="G971">
        <v>0.17581713309121982</v>
      </c>
      <c r="H971">
        <v>0.22992645039216283</v>
      </c>
      <c r="I971">
        <f t="shared" si="92"/>
        <v>272.31589709158607</v>
      </c>
      <c r="J971">
        <f t="shared" si="93"/>
        <v>871352.55668571044</v>
      </c>
      <c r="K971">
        <v>80000</v>
      </c>
      <c r="L971">
        <v>15000</v>
      </c>
      <c r="M971">
        <f t="shared" si="94"/>
        <v>172378.44996720168</v>
      </c>
      <c r="N971">
        <f t="shared" si="95"/>
        <v>187378.44996720168</v>
      </c>
    </row>
    <row r="972" spans="1:14" x14ac:dyDescent="0.2">
      <c r="A972">
        <v>0.46440015869624929</v>
      </c>
      <c r="B972">
        <v>0.68587298196356095</v>
      </c>
      <c r="C972">
        <f t="shared" si="90"/>
        <v>373.00546281319623</v>
      </c>
      <c r="E972">
        <v>3229.3961642862996</v>
      </c>
      <c r="F972">
        <f t="shared" si="91"/>
        <v>1204582.4108667718</v>
      </c>
      <c r="G972">
        <v>0.90069277016510518</v>
      </c>
      <c r="H972">
        <v>0.73827326273384808</v>
      </c>
      <c r="I972">
        <f t="shared" si="92"/>
        <v>340.14313180944242</v>
      </c>
      <c r="J972">
        <f t="shared" si="93"/>
        <v>1098456.9251737427</v>
      </c>
      <c r="K972">
        <v>80000</v>
      </c>
      <c r="L972">
        <v>15000</v>
      </c>
      <c r="M972">
        <f t="shared" si="94"/>
        <v>11125.485693029128</v>
      </c>
      <c r="N972">
        <f t="shared" si="95"/>
        <v>26125.485693029128</v>
      </c>
    </row>
    <row r="973" spans="1:14" x14ac:dyDescent="0.2">
      <c r="A973">
        <v>4.4557023834955904E-2</v>
      </c>
      <c r="B973">
        <v>0.34192938016907254</v>
      </c>
      <c r="C973">
        <f t="shared" si="90"/>
        <v>357.72972808008058</v>
      </c>
      <c r="E973">
        <v>2937.338373001694</v>
      </c>
      <c r="F973">
        <f t="shared" si="91"/>
        <v>1050773.2574530824</v>
      </c>
      <c r="G973">
        <v>0.12878810998870815</v>
      </c>
      <c r="H973">
        <v>0.38941618091372415</v>
      </c>
      <c r="I973">
        <f t="shared" si="92"/>
        <v>278.50123599963376</v>
      </c>
      <c r="J973">
        <f t="shared" si="93"/>
        <v>818052.36743012501</v>
      </c>
      <c r="K973">
        <v>80000</v>
      </c>
      <c r="L973">
        <v>15000</v>
      </c>
      <c r="M973">
        <f t="shared" si="94"/>
        <v>137720.89002295735</v>
      </c>
      <c r="N973">
        <f t="shared" si="95"/>
        <v>152720.89002295735</v>
      </c>
    </row>
    <row r="974" spans="1:14" x14ac:dyDescent="0.2">
      <c r="A974">
        <v>0.50093081453901789</v>
      </c>
      <c r="B974">
        <v>0.85647144993438518</v>
      </c>
      <c r="C974">
        <f t="shared" si="90"/>
        <v>377.14804528946809</v>
      </c>
      <c r="E974">
        <v>3178.4724190656561</v>
      </c>
      <c r="F974">
        <f t="shared" si="91"/>
        <v>1198754.6598570992</v>
      </c>
      <c r="G974">
        <v>0.38456373790704063</v>
      </c>
      <c r="H974">
        <v>0.34690389721366011</v>
      </c>
      <c r="I974">
        <f t="shared" si="92"/>
        <v>290.23071993163853</v>
      </c>
      <c r="J974">
        <f t="shared" si="93"/>
        <v>922490.33846828202</v>
      </c>
      <c r="K974">
        <v>80000</v>
      </c>
      <c r="L974">
        <v>15000</v>
      </c>
      <c r="M974">
        <f t="shared" si="94"/>
        <v>181264.32138881716</v>
      </c>
      <c r="N974">
        <f t="shared" si="95"/>
        <v>196264.32138881716</v>
      </c>
    </row>
    <row r="975" spans="1:14" x14ac:dyDescent="0.2">
      <c r="A975">
        <v>0.83458967864009526</v>
      </c>
      <c r="B975">
        <v>0.63878292184209728</v>
      </c>
      <c r="C975">
        <f t="shared" si="90"/>
        <v>379.46745200964386</v>
      </c>
      <c r="E975">
        <v>2972.1640620009566</v>
      </c>
      <c r="F975">
        <f t="shared" si="91"/>
        <v>1127839.5235621361</v>
      </c>
      <c r="G975">
        <v>0.2801293984801782</v>
      </c>
      <c r="H975">
        <v>0.52894680623798329</v>
      </c>
      <c r="I975">
        <f t="shared" si="92"/>
        <v>294.4991912594989</v>
      </c>
      <c r="J975">
        <f t="shared" si="93"/>
        <v>875299.91254982888</v>
      </c>
      <c r="K975">
        <v>80000</v>
      </c>
      <c r="L975">
        <v>15000</v>
      </c>
      <c r="M975">
        <f t="shared" si="94"/>
        <v>157539.61101230723</v>
      </c>
      <c r="N975">
        <f t="shared" si="95"/>
        <v>172539.61101230723</v>
      </c>
    </row>
    <row r="976" spans="1:14" x14ac:dyDescent="0.2">
      <c r="A976">
        <v>0.89300210577715389</v>
      </c>
      <c r="B976">
        <v>0.98294015320291761</v>
      </c>
      <c r="C976">
        <f t="shared" si="90"/>
        <v>387.51884517960144</v>
      </c>
      <c r="E976">
        <v>2859.8352135559253</v>
      </c>
      <c r="F976">
        <f t="shared" si="91"/>
        <v>1108240.0393611509</v>
      </c>
      <c r="G976">
        <v>0.60930204168828395</v>
      </c>
      <c r="H976">
        <v>0.4714804528946806</v>
      </c>
      <c r="I976">
        <f t="shared" si="92"/>
        <v>309.44303720206307</v>
      </c>
      <c r="J976">
        <f t="shared" si="93"/>
        <v>884956.09438015614</v>
      </c>
      <c r="K976">
        <v>80000</v>
      </c>
      <c r="L976">
        <v>15000</v>
      </c>
      <c r="M976">
        <f t="shared" si="94"/>
        <v>128283.9449809948</v>
      </c>
      <c r="N976">
        <f t="shared" si="95"/>
        <v>143283.9449809948</v>
      </c>
    </row>
    <row r="977" spans="1:14" x14ac:dyDescent="0.2">
      <c r="A977">
        <v>9.6133304849391157E-2</v>
      </c>
      <c r="B977">
        <v>0.28476821192052981</v>
      </c>
      <c r="C977">
        <f t="shared" si="90"/>
        <v>357.61803033539843</v>
      </c>
      <c r="E977">
        <v>3234.2466132176924</v>
      </c>
      <c r="F977">
        <f t="shared" si="91"/>
        <v>1156624.9034378442</v>
      </c>
      <c r="G977">
        <v>0.32468642231513412</v>
      </c>
      <c r="H977">
        <v>0.6972258674886318</v>
      </c>
      <c r="I977">
        <f t="shared" si="92"/>
        <v>306.20517593920709</v>
      </c>
      <c r="J977">
        <f t="shared" si="93"/>
        <v>990343.05323110812</v>
      </c>
      <c r="K977">
        <v>80000</v>
      </c>
      <c r="L977">
        <v>15000</v>
      </c>
      <c r="M977">
        <f t="shared" si="94"/>
        <v>71281.850206736126</v>
      </c>
      <c r="N977">
        <f t="shared" si="95"/>
        <v>86281.850206736126</v>
      </c>
    </row>
    <row r="978" spans="1:14" x14ac:dyDescent="0.2">
      <c r="A978">
        <v>0.60228278450880457</v>
      </c>
      <c r="B978">
        <v>9.46073793755913E-2</v>
      </c>
      <c r="C978">
        <f t="shared" si="90"/>
        <v>363.93780327768792</v>
      </c>
      <c r="E978">
        <v>2871.2399928990635</v>
      </c>
      <c r="F978">
        <f t="shared" si="91"/>
        <v>1044952.7756987294</v>
      </c>
      <c r="G978">
        <v>0.52876369518112731</v>
      </c>
      <c r="H978">
        <v>0.44999542222357858</v>
      </c>
      <c r="I978">
        <f t="shared" si="92"/>
        <v>303.8317514572588</v>
      </c>
      <c r="J978">
        <f t="shared" si="93"/>
        <v>872373.87589664978</v>
      </c>
      <c r="K978">
        <v>80000</v>
      </c>
      <c r="L978">
        <v>15000</v>
      </c>
      <c r="M978">
        <f t="shared" si="94"/>
        <v>77578.899802079657</v>
      </c>
      <c r="N978">
        <f t="shared" si="95"/>
        <v>92578.899802079657</v>
      </c>
    </row>
    <row r="979" spans="1:14" x14ac:dyDescent="0.2">
      <c r="A979">
        <v>0.49751274147770624</v>
      </c>
      <c r="B979">
        <v>0.50611896114993749</v>
      </c>
      <c r="C979">
        <f t="shared" si="90"/>
        <v>370.07263405255287</v>
      </c>
      <c r="E979">
        <v>3009.9569774647534</v>
      </c>
      <c r="F979">
        <f t="shared" si="91"/>
        <v>1113902.7070352419</v>
      </c>
      <c r="G979">
        <v>0.14923551133762628</v>
      </c>
      <c r="H979">
        <v>3.1250953703421125E-2</v>
      </c>
      <c r="I979">
        <f t="shared" si="92"/>
        <v>259.92675557725761</v>
      </c>
      <c r="J979">
        <f t="shared" si="93"/>
        <v>782368.35157954204</v>
      </c>
      <c r="K979">
        <v>80000</v>
      </c>
      <c r="L979">
        <v>15000</v>
      </c>
      <c r="M979">
        <f t="shared" si="94"/>
        <v>236534.35545569984</v>
      </c>
      <c r="N979">
        <f t="shared" si="95"/>
        <v>251534.35545569984</v>
      </c>
    </row>
    <row r="980" spans="1:14" x14ac:dyDescent="0.2">
      <c r="A980">
        <v>0.75759147923215431</v>
      </c>
      <c r="B980">
        <v>0.88384655293435466</v>
      </c>
      <c r="C980">
        <f t="shared" si="90"/>
        <v>382.82876064333016</v>
      </c>
      <c r="E980">
        <v>3114.9959416579804</v>
      </c>
      <c r="F980">
        <f t="shared" si="91"/>
        <v>1192510.0357539279</v>
      </c>
      <c r="G980">
        <v>0.83986938077944273</v>
      </c>
      <c r="H980">
        <v>0.36796166875209813</v>
      </c>
      <c r="I980">
        <f t="shared" si="92"/>
        <v>316.43070772423471</v>
      </c>
      <c r="J980">
        <f t="shared" si="93"/>
        <v>985680.37037695362</v>
      </c>
      <c r="K980">
        <v>80000</v>
      </c>
      <c r="L980">
        <v>15000</v>
      </c>
      <c r="M980">
        <f t="shared" si="94"/>
        <v>111829.66537697427</v>
      </c>
      <c r="N980">
        <f t="shared" si="95"/>
        <v>126829.66537697427</v>
      </c>
    </row>
    <row r="981" spans="1:14" x14ac:dyDescent="0.2">
      <c r="A981">
        <v>0.22589800714133121</v>
      </c>
      <c r="B981">
        <v>0.44874416333506273</v>
      </c>
      <c r="C981">
        <f t="shared" si="90"/>
        <v>363.49284340952789</v>
      </c>
      <c r="E981">
        <v>2661.969241060433</v>
      </c>
      <c r="F981">
        <f t="shared" si="91"/>
        <v>967606.76850175974</v>
      </c>
      <c r="G981">
        <v>0.46836756492812892</v>
      </c>
      <c r="H981">
        <v>0.97375408185064238</v>
      </c>
      <c r="I981">
        <f t="shared" si="92"/>
        <v>329.31669057283239</v>
      </c>
      <c r="J981">
        <f t="shared" si="93"/>
        <v>876630.90087269607</v>
      </c>
      <c r="K981">
        <v>80000</v>
      </c>
      <c r="L981">
        <v>15000</v>
      </c>
      <c r="M981">
        <f t="shared" si="94"/>
        <v>-4024.1323709363351</v>
      </c>
      <c r="N981">
        <f t="shared" si="95"/>
        <v>10975.867629063665</v>
      </c>
    </row>
    <row r="982" spans="1:14" x14ac:dyDescent="0.2">
      <c r="A982">
        <v>0.29831843012787257</v>
      </c>
      <c r="B982">
        <v>0.89989928891872917</v>
      </c>
      <c r="C982">
        <f t="shared" si="90"/>
        <v>373.96435438093204</v>
      </c>
      <c r="E982">
        <v>3204.0258095803438</v>
      </c>
      <c r="F982">
        <f t="shared" si="91"/>
        <v>1198191.4432995564</v>
      </c>
      <c r="G982">
        <v>0.95532090212714016</v>
      </c>
      <c r="H982">
        <v>0.26511429181798762</v>
      </c>
      <c r="I982">
        <f t="shared" si="92"/>
        <v>317.12393566698199</v>
      </c>
      <c r="J982">
        <f t="shared" si="93"/>
        <v>1016073.2747127068</v>
      </c>
      <c r="K982">
        <v>80000</v>
      </c>
      <c r="L982">
        <v>15000</v>
      </c>
      <c r="M982">
        <f t="shared" si="94"/>
        <v>87118.168586849584</v>
      </c>
      <c r="N982">
        <f t="shared" si="95"/>
        <v>102118.16858684958</v>
      </c>
    </row>
    <row r="983" spans="1:14" x14ac:dyDescent="0.2">
      <c r="A983">
        <v>3.04574724570452E-2</v>
      </c>
      <c r="B983">
        <v>0.17423017059846796</v>
      </c>
      <c r="C983">
        <f t="shared" si="90"/>
        <v>354.09375286111026</v>
      </c>
      <c r="E983">
        <v>2999.3210053617076</v>
      </c>
      <c r="F983">
        <f t="shared" si="91"/>
        <v>1062040.8308236853</v>
      </c>
      <c r="G983">
        <v>0.82949308755760365</v>
      </c>
      <c r="H983">
        <v>0.38300729392376476</v>
      </c>
      <c r="I983">
        <f t="shared" si="92"/>
        <v>316.68752098147525</v>
      </c>
      <c r="J983">
        <f t="shared" si="93"/>
        <v>949847.53381566517</v>
      </c>
      <c r="K983">
        <v>80000</v>
      </c>
      <c r="L983">
        <v>15000</v>
      </c>
      <c r="M983">
        <f t="shared" si="94"/>
        <v>17193.297008020105</v>
      </c>
      <c r="N983">
        <f t="shared" si="95"/>
        <v>32193.297008020105</v>
      </c>
    </row>
    <row r="984" spans="1:14" x14ac:dyDescent="0.2">
      <c r="A984">
        <v>0.61253700369273967</v>
      </c>
      <c r="B984">
        <v>0.76052125614185007</v>
      </c>
      <c r="C984">
        <f t="shared" si="90"/>
        <v>377.46116519669181</v>
      </c>
      <c r="E984">
        <v>3014.9930201587267</v>
      </c>
      <c r="F984">
        <f t="shared" si="91"/>
        <v>1138042.7784490059</v>
      </c>
      <c r="G984">
        <v>0.29865413373210853</v>
      </c>
      <c r="H984">
        <v>0.37522507400738547</v>
      </c>
      <c r="I984">
        <f t="shared" si="92"/>
        <v>287.06335642567217</v>
      </c>
      <c r="J984">
        <f t="shared" si="93"/>
        <v>865494.01596673834</v>
      </c>
      <c r="K984">
        <v>80000</v>
      </c>
      <c r="L984">
        <v>15000</v>
      </c>
      <c r="M984">
        <f t="shared" si="94"/>
        <v>177548.76248226757</v>
      </c>
      <c r="N984">
        <f t="shared" si="95"/>
        <v>192548.76248226757</v>
      </c>
    </row>
    <row r="985" spans="1:14" x14ac:dyDescent="0.2">
      <c r="A985">
        <v>0.21268349253822444</v>
      </c>
      <c r="B985">
        <v>0.8137455366679891</v>
      </c>
      <c r="C985">
        <f t="shared" si="90"/>
        <v>370.52858058412426</v>
      </c>
      <c r="E985">
        <v>3138.0661274197337</v>
      </c>
      <c r="F985">
        <f t="shared" si="91"/>
        <v>1162743.1879719535</v>
      </c>
      <c r="G985">
        <v>0.51814325388348037</v>
      </c>
      <c r="H985">
        <v>0.94183172093874934</v>
      </c>
      <c r="I985">
        <f t="shared" si="92"/>
        <v>330.29862361522265</v>
      </c>
      <c r="J985">
        <f t="shared" si="93"/>
        <v>1036498.92270029</v>
      </c>
      <c r="K985">
        <v>80000</v>
      </c>
      <c r="L985">
        <v>15000</v>
      </c>
      <c r="M985">
        <f t="shared" si="94"/>
        <v>31244.265271663549</v>
      </c>
      <c r="N985">
        <f t="shared" si="95"/>
        <v>46244.265271663549</v>
      </c>
    </row>
    <row r="986" spans="1:14" x14ac:dyDescent="0.2">
      <c r="A986">
        <v>0.69991149632251959</v>
      </c>
      <c r="B986">
        <v>0.78734702597125161</v>
      </c>
      <c r="C986">
        <f t="shared" si="90"/>
        <v>379.74517044587543</v>
      </c>
      <c r="E986">
        <v>3208.3788785967045</v>
      </c>
      <c r="F986">
        <f t="shared" si="91"/>
        <v>1218366.3841076521</v>
      </c>
      <c r="G986">
        <v>0.70287179174169134</v>
      </c>
      <c r="H986">
        <v>5.5330057679982912E-2</v>
      </c>
      <c r="I986">
        <f t="shared" si="92"/>
        <v>291.70110171819209</v>
      </c>
      <c r="J986">
        <f t="shared" si="93"/>
        <v>935887.6536160364</v>
      </c>
      <c r="K986">
        <v>80000</v>
      </c>
      <c r="L986">
        <v>15000</v>
      </c>
      <c r="M986">
        <f t="shared" si="94"/>
        <v>187478.73049161572</v>
      </c>
      <c r="N986">
        <f t="shared" si="95"/>
        <v>202478.73049161572</v>
      </c>
    </row>
    <row r="987" spans="1:14" x14ac:dyDescent="0.2">
      <c r="A987">
        <v>0.34531693472090824</v>
      </c>
      <c r="B987">
        <v>0.53627124851222263</v>
      </c>
      <c r="C987">
        <f t="shared" si="90"/>
        <v>367.63176366466263</v>
      </c>
      <c r="E987">
        <v>3225.0601482955972</v>
      </c>
      <c r="F987">
        <f t="shared" si="91"/>
        <v>1185634.5502425288</v>
      </c>
      <c r="G987">
        <v>0.39518417920468762</v>
      </c>
      <c r="H987">
        <v>0.77138584551530498</v>
      </c>
      <c r="I987">
        <f t="shared" si="92"/>
        <v>314.16135135959962</v>
      </c>
      <c r="J987">
        <f t="shared" si="93"/>
        <v>1013189.2544045355</v>
      </c>
      <c r="K987">
        <v>80000</v>
      </c>
      <c r="L987">
        <v>15000</v>
      </c>
      <c r="M987">
        <f t="shared" si="94"/>
        <v>77445.295837993268</v>
      </c>
      <c r="N987">
        <f t="shared" si="95"/>
        <v>92445.295837993268</v>
      </c>
    </row>
    <row r="988" spans="1:14" x14ac:dyDescent="0.2">
      <c r="A988">
        <v>0.89181188390758992</v>
      </c>
      <c r="B988">
        <v>0.97134311960203867</v>
      </c>
      <c r="C988">
        <f t="shared" si="90"/>
        <v>387.26310007019259</v>
      </c>
      <c r="E988">
        <v>3175.401453361701</v>
      </c>
      <c r="F988">
        <f t="shared" si="91"/>
        <v>1229715.8107962473</v>
      </c>
      <c r="G988">
        <v>0.19360942411572618</v>
      </c>
      <c r="H988">
        <v>0.56099124118778043</v>
      </c>
      <c r="I988">
        <f t="shared" si="92"/>
        <v>291.50303659169288</v>
      </c>
      <c r="J988">
        <f t="shared" si="93"/>
        <v>925639.16605261061</v>
      </c>
      <c r="K988">
        <v>80000</v>
      </c>
      <c r="L988">
        <v>15000</v>
      </c>
      <c r="M988">
        <f t="shared" si="94"/>
        <v>209076.64474363672</v>
      </c>
      <c r="N988">
        <f t="shared" si="95"/>
        <v>224076.64474363672</v>
      </c>
    </row>
    <row r="989" spans="1:14" x14ac:dyDescent="0.2">
      <c r="A989">
        <v>9.4607379375591296E-4</v>
      </c>
      <c r="B989">
        <v>0.48780785546433914</v>
      </c>
      <c r="C989">
        <f t="shared" si="90"/>
        <v>359.77507858516191</v>
      </c>
      <c r="E989">
        <v>3325.1273028581636</v>
      </c>
      <c r="F989">
        <f t="shared" si="91"/>
        <v>1196297.9366914632</v>
      </c>
      <c r="G989">
        <v>0.19653920102542191</v>
      </c>
      <c r="H989">
        <v>0.65639210180974761</v>
      </c>
      <c r="I989">
        <f t="shared" si="92"/>
        <v>296.9112216559343</v>
      </c>
      <c r="J989">
        <f t="shared" si="93"/>
        <v>987267.60965311923</v>
      </c>
      <c r="K989">
        <v>80000</v>
      </c>
      <c r="L989">
        <v>15000</v>
      </c>
      <c r="M989">
        <f t="shared" si="94"/>
        <v>114030.327038344</v>
      </c>
      <c r="N989">
        <f t="shared" si="95"/>
        <v>129030.327038344</v>
      </c>
    </row>
    <row r="990" spans="1:14" x14ac:dyDescent="0.2">
      <c r="A990">
        <v>0.65880306405835143</v>
      </c>
      <c r="B990">
        <v>0.67448957792901398</v>
      </c>
      <c r="C990">
        <f t="shared" si="90"/>
        <v>376.66585283974729</v>
      </c>
      <c r="E990">
        <v>2750.1055304383044</v>
      </c>
      <c r="F990">
        <f t="shared" si="91"/>
        <v>1035870.8450218495</v>
      </c>
      <c r="G990">
        <v>0.93865779595324561</v>
      </c>
      <c r="H990">
        <v>0.32300790429395426</v>
      </c>
      <c r="I990">
        <f t="shared" si="92"/>
        <v>319.39161351359598</v>
      </c>
      <c r="J990">
        <f t="shared" si="93"/>
        <v>878360.64269935375</v>
      </c>
      <c r="K990">
        <v>80000</v>
      </c>
      <c r="L990">
        <v>15000</v>
      </c>
      <c r="M990">
        <f t="shared" si="94"/>
        <v>62510.202322495752</v>
      </c>
      <c r="N990">
        <f t="shared" si="95"/>
        <v>77510.202322495752</v>
      </c>
    </row>
    <row r="991" spans="1:14" x14ac:dyDescent="0.2">
      <c r="A991">
        <v>0.271645252845851</v>
      </c>
      <c r="B991">
        <v>0.35746330149235511</v>
      </c>
      <c r="C991">
        <f t="shared" si="90"/>
        <v>362.58217108676411</v>
      </c>
      <c r="E991">
        <v>2292.2312230803072</v>
      </c>
      <c r="F991">
        <f t="shared" si="91"/>
        <v>831122.17349732656</v>
      </c>
      <c r="G991">
        <v>0.32749412518692589</v>
      </c>
      <c r="H991">
        <v>0.78798791467024754</v>
      </c>
      <c r="I991">
        <f t="shared" si="92"/>
        <v>311.35151219214453</v>
      </c>
      <c r="J991">
        <f t="shared" si="93"/>
        <v>713689.6576001026</v>
      </c>
      <c r="K991">
        <v>80000</v>
      </c>
      <c r="L991">
        <v>15000</v>
      </c>
      <c r="M991">
        <f t="shared" si="94"/>
        <v>22432.515897223959</v>
      </c>
      <c r="N991">
        <f t="shared" si="95"/>
        <v>37432.515897223959</v>
      </c>
    </row>
    <row r="992" spans="1:14" x14ac:dyDescent="0.2">
      <c r="A992">
        <v>0.53773613696707057</v>
      </c>
      <c r="B992">
        <v>0.97433393353068631</v>
      </c>
      <c r="C992">
        <f t="shared" si="90"/>
        <v>380.24140140995513</v>
      </c>
      <c r="E992">
        <v>2685.1545347453794</v>
      </c>
      <c r="F992">
        <f t="shared" si="91"/>
        <v>1021006.9232938791</v>
      </c>
      <c r="G992">
        <v>0.64436780907620472</v>
      </c>
      <c r="H992">
        <v>0.88280892361217078</v>
      </c>
      <c r="I992">
        <f t="shared" si="92"/>
        <v>333.99472029786068</v>
      </c>
      <c r="J992">
        <f t="shared" si="93"/>
        <v>896827.43778881524</v>
      </c>
      <c r="K992">
        <v>80000</v>
      </c>
      <c r="L992">
        <v>15000</v>
      </c>
      <c r="M992">
        <f t="shared" si="94"/>
        <v>29179.485505063902</v>
      </c>
      <c r="N992">
        <f t="shared" si="95"/>
        <v>44179.485505063902</v>
      </c>
    </row>
    <row r="993" spans="1:14" x14ac:dyDescent="0.2">
      <c r="A993">
        <v>0.3609424115726188</v>
      </c>
      <c r="B993">
        <v>0.72658467360454115</v>
      </c>
      <c r="C993">
        <f t="shared" si="90"/>
        <v>371.75054170354321</v>
      </c>
      <c r="E993">
        <v>2456.5678207436576</v>
      </c>
      <c r="F993">
        <f t="shared" si="91"/>
        <v>913230.41809294734</v>
      </c>
      <c r="G993">
        <v>0.68190557573168131</v>
      </c>
      <c r="H993">
        <v>0.43031098361156039</v>
      </c>
      <c r="I993">
        <f t="shared" si="92"/>
        <v>311.17191076387826</v>
      </c>
      <c r="J993">
        <f t="shared" si="93"/>
        <v>764414.90270186029</v>
      </c>
      <c r="K993">
        <v>80000</v>
      </c>
      <c r="L993">
        <v>15000</v>
      </c>
      <c r="M993">
        <f t="shared" si="94"/>
        <v>53815.515391087043</v>
      </c>
      <c r="N993">
        <f t="shared" si="95"/>
        <v>68815.515391087043</v>
      </c>
    </row>
    <row r="994" spans="1:14" x14ac:dyDescent="0.2">
      <c r="A994">
        <v>0.70891445661793873</v>
      </c>
      <c r="B994">
        <v>5.7008575701162759E-2</v>
      </c>
      <c r="C994">
        <f t="shared" si="90"/>
        <v>365.31846064638205</v>
      </c>
      <c r="E994">
        <v>3207.3255700452137</v>
      </c>
      <c r="F994">
        <f t="shared" si="91"/>
        <v>1171695.2400406972</v>
      </c>
      <c r="G994">
        <v>0.18097476119266334</v>
      </c>
      <c r="H994">
        <v>0.14188055055391094</v>
      </c>
      <c r="I994">
        <f t="shared" si="92"/>
        <v>267.75704214606156</v>
      </c>
      <c r="J994">
        <f t="shared" si="93"/>
        <v>858784.00783473719</v>
      </c>
      <c r="K994">
        <v>80000</v>
      </c>
      <c r="L994">
        <v>15000</v>
      </c>
      <c r="M994">
        <f t="shared" si="94"/>
        <v>217911.23220595997</v>
      </c>
      <c r="N994">
        <f t="shared" si="95"/>
        <v>232911.23220595997</v>
      </c>
    </row>
    <row r="995" spans="1:14" x14ac:dyDescent="0.2">
      <c r="A995">
        <v>2.9206213568529312E-2</v>
      </c>
      <c r="B995">
        <v>0.85741752372814106</v>
      </c>
      <c r="C995">
        <f t="shared" si="90"/>
        <v>367.73247474593342</v>
      </c>
      <c r="E995">
        <v>3357.2370133042568</v>
      </c>
      <c r="F995">
        <f t="shared" si="91"/>
        <v>1234565.0752110207</v>
      </c>
      <c r="G995">
        <v>0.51838740195928834</v>
      </c>
      <c r="H995">
        <v>0.41718802453688164</v>
      </c>
      <c r="I995">
        <f t="shared" si="92"/>
        <v>301.45664845728936</v>
      </c>
      <c r="J995">
        <f t="shared" si="93"/>
        <v>1012061.4181074614</v>
      </c>
      <c r="K995">
        <v>80000</v>
      </c>
      <c r="L995">
        <v>15000</v>
      </c>
      <c r="M995">
        <f t="shared" si="94"/>
        <v>127503.65710355924</v>
      </c>
      <c r="N995">
        <f t="shared" si="95"/>
        <v>142503.65710355924</v>
      </c>
    </row>
    <row r="996" spans="1:14" x14ac:dyDescent="0.2">
      <c r="A996">
        <v>0.25501266518143256</v>
      </c>
      <c r="B996">
        <v>0.56563005462813198</v>
      </c>
      <c r="C996">
        <f t="shared" si="90"/>
        <v>366.41285439619128</v>
      </c>
      <c r="E996">
        <v>3051.3352915731957</v>
      </c>
      <c r="F996">
        <f t="shared" si="91"/>
        <v>1118048.4739051692</v>
      </c>
      <c r="G996">
        <v>0.71739860225226604</v>
      </c>
      <c r="H996">
        <v>8.2399975585192423E-2</v>
      </c>
      <c r="I996">
        <f t="shared" si="92"/>
        <v>293.98892178106018</v>
      </c>
      <c r="J996">
        <f t="shared" si="93"/>
        <v>897058.77236210066</v>
      </c>
      <c r="K996">
        <v>80000</v>
      </c>
      <c r="L996">
        <v>15000</v>
      </c>
      <c r="M996">
        <f t="shared" si="94"/>
        <v>125989.70154306851</v>
      </c>
      <c r="N996">
        <f t="shared" si="95"/>
        <v>140989.70154306851</v>
      </c>
    </row>
    <row r="997" spans="1:14" x14ac:dyDescent="0.2">
      <c r="A997">
        <v>0.173924985503708</v>
      </c>
      <c r="B997">
        <v>7.770012512588885E-2</v>
      </c>
      <c r="C997">
        <f t="shared" si="90"/>
        <v>355.03250221259196</v>
      </c>
      <c r="E997">
        <v>3081.465145740367</v>
      </c>
      <c r="F997">
        <f t="shared" si="91"/>
        <v>1094020.2811730918</v>
      </c>
      <c r="G997">
        <v>0.92449720755638298</v>
      </c>
      <c r="H997">
        <v>0.8852504043702506</v>
      </c>
      <c r="I997">
        <f t="shared" si="92"/>
        <v>349.53611865596486</v>
      </c>
      <c r="J997">
        <f t="shared" si="93"/>
        <v>1077083.3668157249</v>
      </c>
      <c r="K997">
        <v>80000</v>
      </c>
      <c r="L997">
        <v>15000</v>
      </c>
      <c r="M997">
        <f t="shared" si="94"/>
        <v>-78063.085642633028</v>
      </c>
      <c r="N997">
        <f t="shared" si="95"/>
        <v>-63063.085642633028</v>
      </c>
    </row>
    <row r="998" spans="1:14" x14ac:dyDescent="0.2">
      <c r="A998">
        <v>0.63289284951322977</v>
      </c>
      <c r="B998">
        <v>0.30973235267189553</v>
      </c>
      <c r="C998">
        <f t="shared" si="90"/>
        <v>368.85250404370248</v>
      </c>
      <c r="E998">
        <v>3012.4839516502107</v>
      </c>
      <c r="F998">
        <f t="shared" si="91"/>
        <v>1111162.2489576482</v>
      </c>
      <c r="G998">
        <v>0.14709921567430648</v>
      </c>
      <c r="H998">
        <v>0.61421552171391947</v>
      </c>
      <c r="I998">
        <f t="shared" si="92"/>
        <v>291.87231055635243</v>
      </c>
      <c r="J998">
        <f t="shared" si="93"/>
        <v>879260.65148207801</v>
      </c>
      <c r="K998">
        <v>80000</v>
      </c>
      <c r="L998">
        <v>15000</v>
      </c>
      <c r="M998">
        <f t="shared" si="94"/>
        <v>136901.59747557016</v>
      </c>
      <c r="N998">
        <f t="shared" si="95"/>
        <v>151901.59747557016</v>
      </c>
    </row>
    <row r="999" spans="1:14" x14ac:dyDescent="0.2">
      <c r="A999">
        <v>0.32575457014679404</v>
      </c>
      <c r="B999">
        <v>0.41688283944212162</v>
      </c>
      <c r="C999">
        <f t="shared" si="90"/>
        <v>364.85274819177829</v>
      </c>
      <c r="E999">
        <v>3491.9866114505567</v>
      </c>
      <c r="F999">
        <f t="shared" si="91"/>
        <v>1274060.9118366311</v>
      </c>
      <c r="G999">
        <v>0.89950254829554122</v>
      </c>
      <c r="H999">
        <v>0.14932706686605426</v>
      </c>
      <c r="I999">
        <f t="shared" si="92"/>
        <v>307.68562883388773</v>
      </c>
      <c r="J999">
        <f t="shared" si="93"/>
        <v>1074434.0964236814</v>
      </c>
      <c r="K999">
        <v>80000</v>
      </c>
      <c r="L999">
        <v>15000</v>
      </c>
      <c r="M999">
        <f t="shared" si="94"/>
        <v>104626.81541294977</v>
      </c>
      <c r="N999">
        <f t="shared" si="95"/>
        <v>119626.81541294977</v>
      </c>
    </row>
    <row r="1000" spans="1:14" x14ac:dyDescent="0.2">
      <c r="A1000">
        <v>0.38956877346110413</v>
      </c>
      <c r="B1000">
        <v>0.24262215033417767</v>
      </c>
      <c r="C1000">
        <f t="shared" si="90"/>
        <v>362.64381847590562</v>
      </c>
      <c r="E1000">
        <v>2544.8479239712469</v>
      </c>
      <c r="F1000">
        <f t="shared" si="91"/>
        <v>922873.36858941417</v>
      </c>
      <c r="G1000">
        <v>8.6306344798120063E-2</v>
      </c>
      <c r="H1000">
        <v>0.70549638355662714</v>
      </c>
      <c r="I1000">
        <f t="shared" si="92"/>
        <v>293.54915005951108</v>
      </c>
      <c r="J1000">
        <f t="shared" si="93"/>
        <v>747037.94511247077</v>
      </c>
      <c r="K1000">
        <v>80000</v>
      </c>
      <c r="L1000">
        <v>15000</v>
      </c>
      <c r="M1000">
        <f t="shared" si="94"/>
        <v>80835.423476943397</v>
      </c>
      <c r="N1000">
        <f t="shared" si="95"/>
        <v>95835.423476943397</v>
      </c>
    </row>
    <row r="1001" spans="1:14" x14ac:dyDescent="0.2">
      <c r="A1001">
        <v>0.34220404675435651</v>
      </c>
      <c r="B1001">
        <v>0.65062410351878419</v>
      </c>
      <c r="C1001">
        <f t="shared" si="90"/>
        <v>369.85656300546282</v>
      </c>
      <c r="E1001">
        <v>3073.6986294214148</v>
      </c>
      <c r="F1001">
        <f t="shared" si="91"/>
        <v>1136827.6107924061</v>
      </c>
      <c r="G1001">
        <v>0.58818323313089393</v>
      </c>
      <c r="H1001">
        <v>0.12720114749595629</v>
      </c>
      <c r="I1001">
        <f t="shared" si="92"/>
        <v>289.34614093447675</v>
      </c>
      <c r="J1001">
        <f t="shared" si="93"/>
        <v>889362.83681867667</v>
      </c>
      <c r="K1001">
        <v>80000</v>
      </c>
      <c r="L1001">
        <v>15000</v>
      </c>
      <c r="M1001">
        <f t="shared" si="94"/>
        <v>152464.77397372946</v>
      </c>
      <c r="N1001">
        <f t="shared" si="95"/>
        <v>167464.77397372946</v>
      </c>
    </row>
    <row r="1002" spans="1:14" x14ac:dyDescent="0.2">
      <c r="A1002">
        <v>0.65346232490005185</v>
      </c>
      <c r="B1002">
        <v>0.11224707785271767</v>
      </c>
      <c r="C1002">
        <f t="shared" si="90"/>
        <v>365.31418805505541</v>
      </c>
      <c r="E1002">
        <v>3608.7429937906563</v>
      </c>
      <c r="F1002">
        <f t="shared" si="91"/>
        <v>1318325.0166760036</v>
      </c>
      <c r="G1002">
        <v>0.22574541459395123</v>
      </c>
      <c r="H1002">
        <v>0.45268105105746637</v>
      </c>
      <c r="I1002">
        <f t="shared" si="92"/>
        <v>287.31345561082799</v>
      </c>
      <c r="J1002">
        <f t="shared" si="93"/>
        <v>1036840.4199573583</v>
      </c>
      <c r="K1002">
        <v>80000</v>
      </c>
      <c r="L1002">
        <v>15000</v>
      </c>
      <c r="M1002">
        <f t="shared" si="94"/>
        <v>186484.59671864531</v>
      </c>
      <c r="N1002">
        <f t="shared" si="95"/>
        <v>201484.59671864531</v>
      </c>
    </row>
    <row r="1003" spans="1:14" x14ac:dyDescent="0.2">
      <c r="A1003">
        <v>7.9531235694448685E-2</v>
      </c>
      <c r="B1003">
        <v>0.40992461928159429</v>
      </c>
      <c r="C1003">
        <f t="shared" si="90"/>
        <v>359.78911709952087</v>
      </c>
      <c r="E1003">
        <v>3220.0295057264157</v>
      </c>
      <c r="F1003">
        <f t="shared" si="91"/>
        <v>1158531.5728997136</v>
      </c>
      <c r="G1003">
        <v>0.69594409009063996</v>
      </c>
      <c r="H1003">
        <v>0.21890926847132786</v>
      </c>
      <c r="I1003">
        <f t="shared" si="92"/>
        <v>300.31693472090825</v>
      </c>
      <c r="J1003">
        <f t="shared" si="93"/>
        <v>967029.39087063842</v>
      </c>
      <c r="K1003">
        <v>80000</v>
      </c>
      <c r="L1003">
        <v>15000</v>
      </c>
      <c r="M1003">
        <f t="shared" si="94"/>
        <v>96502.182029075222</v>
      </c>
      <c r="N1003">
        <f t="shared" si="95"/>
        <v>111502.18202907522</v>
      </c>
    </row>
    <row r="1004" spans="1:14" x14ac:dyDescent="0.2">
      <c r="M1004" s="1" t="s">
        <v>16</v>
      </c>
      <c r="N1004" s="1">
        <f>COUNTIF(N4:N1003,"&lt;0")</f>
        <v>66</v>
      </c>
    </row>
    <row r="1005" spans="1:14" x14ac:dyDescent="0.2">
      <c r="N1005" s="2">
        <f>N1004/1000</f>
        <v>6.6000000000000003E-2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Botelho</dc:creator>
  <cp:lastModifiedBy>Marcelo Botelho</cp:lastModifiedBy>
  <dcterms:created xsi:type="dcterms:W3CDTF">2007-11-10T04:18:30Z</dcterms:created>
  <dcterms:modified xsi:type="dcterms:W3CDTF">2017-05-30T15:00:25Z</dcterms:modified>
</cp:coreProperties>
</file>