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P\DOCTORADO\PAE\2015\DOCS\"/>
    </mc:Choice>
  </mc:AlternateContent>
  <bookViews>
    <workbookView xWindow="0" yWindow="0" windowWidth="20370" windowHeight="4620"/>
  </bookViews>
  <sheets>
    <sheet name="Hoja1" sheetId="1" r:id="rId1"/>
  </sheets>
  <definedNames>
    <definedName name="_xlnm.Print_Area" localSheetId="0">Hoja1!$A$1:$AN$49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G2" i="1" s="1"/>
  <c r="I2" i="1" s="1"/>
  <c r="K2" i="1" s="1"/>
  <c r="M2" i="1" s="1"/>
  <c r="O2" i="1" s="1"/>
  <c r="Q2" i="1" s="1"/>
  <c r="S2" i="1" s="1"/>
  <c r="U2" i="1" s="1"/>
  <c r="W2" i="1" s="1"/>
  <c r="Y2" i="1" s="1"/>
  <c r="AA2" i="1" s="1"/>
  <c r="AC2" i="1" s="1"/>
  <c r="AE2" i="1" s="1"/>
  <c r="AG2" i="1" s="1"/>
  <c r="AI2" i="1" s="1"/>
  <c r="AK2" i="1" s="1"/>
  <c r="AM5" i="1" l="1"/>
  <c r="AN5" i="1" s="1"/>
  <c r="AM6" i="1"/>
  <c r="AN6" i="1" s="1"/>
  <c r="AM7" i="1"/>
  <c r="AN7" i="1" s="1"/>
  <c r="AM8" i="1"/>
  <c r="AN8" i="1" s="1"/>
  <c r="AM9" i="1"/>
  <c r="AN9" i="1" s="1"/>
  <c r="AM10" i="1"/>
  <c r="AN10" i="1" s="1"/>
  <c r="AM11" i="1"/>
  <c r="AN11" i="1" s="1"/>
  <c r="AM12" i="1"/>
  <c r="AN12" i="1" s="1"/>
  <c r="AM13" i="1"/>
  <c r="AN13" i="1" s="1"/>
  <c r="AM14" i="1"/>
  <c r="AN14" i="1" s="1"/>
  <c r="AM15" i="1"/>
  <c r="AN15" i="1" s="1"/>
  <c r="AM16" i="1"/>
  <c r="AN16" i="1" s="1"/>
  <c r="AM17" i="1"/>
  <c r="AN17" i="1" s="1"/>
  <c r="AM18" i="1"/>
  <c r="AN18" i="1" s="1"/>
  <c r="AM19" i="1"/>
  <c r="AN19" i="1" s="1"/>
  <c r="AM20" i="1"/>
  <c r="AN20" i="1" s="1"/>
  <c r="AM21" i="1"/>
  <c r="AN21" i="1" s="1"/>
  <c r="AM22" i="1"/>
  <c r="AN22" i="1" s="1"/>
  <c r="AM23" i="1"/>
  <c r="AN23" i="1" s="1"/>
  <c r="AM24" i="1"/>
  <c r="AN24" i="1" s="1"/>
  <c r="AM25" i="1"/>
  <c r="AN25" i="1" s="1"/>
  <c r="AM26" i="1"/>
  <c r="AN26" i="1" s="1"/>
  <c r="AM27" i="1"/>
  <c r="AN27" i="1" s="1"/>
  <c r="AM28" i="1"/>
  <c r="AN28" i="1" s="1"/>
  <c r="AM29" i="1"/>
  <c r="AN29" i="1" s="1"/>
  <c r="AM30" i="1"/>
  <c r="AN30" i="1" s="1"/>
  <c r="AM31" i="1"/>
  <c r="AN31" i="1" s="1"/>
  <c r="AM32" i="1"/>
  <c r="AN32" i="1" s="1"/>
  <c r="AM33" i="1"/>
  <c r="AN33" i="1" s="1"/>
  <c r="AM4" i="1"/>
  <c r="AN4" i="1" s="1"/>
</calcChain>
</file>

<file path=xl/sharedStrings.xml><?xml version="1.0" encoding="utf-8"?>
<sst xmlns="http://schemas.openxmlformats.org/spreadsheetml/2006/main" count="72" uniqueCount="38">
  <si>
    <t>NOME</t>
  </si>
  <si>
    <t>GRUPO</t>
  </si>
  <si>
    <t>Frecuência</t>
  </si>
  <si>
    <t>* PARA APROVAR É NECESSÁRIO UMA FRECUÊNCIA DE AO MENOS 75% DAS AULAS*</t>
  </si>
  <si>
    <t>1P</t>
  </si>
  <si>
    <t>2P</t>
  </si>
  <si>
    <t>Frequência</t>
  </si>
  <si>
    <t>Aline Christiane Bernegossi</t>
  </si>
  <si>
    <t>Allan Pretti Ogura</t>
  </si>
  <si>
    <t>Ana Carolina Ferrari dos Santos</t>
  </si>
  <si>
    <t>André Bogni</t>
  </si>
  <si>
    <t>Andre Vinicius Freire Baleeiro</t>
  </si>
  <si>
    <t>Andre Vinicius Nagem da Silva</t>
  </si>
  <si>
    <t>Arthur Nicolaus Fendrich</t>
  </si>
  <si>
    <t>Bruno Henrique Froes Santos</t>
  </si>
  <si>
    <t>Caroline Cristine Botta</t>
  </si>
  <si>
    <t>Cristiane Arruda de Olveira</t>
  </si>
  <si>
    <t>Daniel Amgarten Simão</t>
  </si>
  <si>
    <t>Diego Ruiz Soares</t>
  </si>
  <si>
    <t>Filipe Pasqualini Perez</t>
  </si>
  <si>
    <t>Gabriel Sigolo Ruas Gonçalves</t>
  </si>
  <si>
    <t>Henrique Fernandes Marques</t>
  </si>
  <si>
    <t>Hugo André Soaresde Araújo</t>
  </si>
  <si>
    <t>Isabela Ianhez Issa</t>
  </si>
  <si>
    <t>Jéssica Pelinsom Marques</t>
  </si>
  <si>
    <t>John Sebastian Perilla Pinilla</t>
  </si>
  <si>
    <t>Larissa Ayumi Matsui</t>
  </si>
  <si>
    <t>Luma Sayuri Mazine Kiyuna</t>
  </si>
  <si>
    <t>Marina da Costa Ribeiro de Almeida</t>
  </si>
  <si>
    <t>Mateus Nunes Crespi</t>
  </si>
  <si>
    <t>Michelle Miyuki Kanashiro</t>
  </si>
  <si>
    <t>Mirele Martins Andrade</t>
  </si>
  <si>
    <t>Natalia Ribeiro Cruz</t>
  </si>
  <si>
    <t xml:space="preserve">Patrícia de Olveira Martinez </t>
  </si>
  <si>
    <t>Pedro Carlos Sztajn Lotfi</t>
  </si>
  <si>
    <t>Rafael de Souza Nassur</t>
  </si>
  <si>
    <t>Sean Kevin Feddersen</t>
  </si>
  <si>
    <t>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</si>
</sst>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2"/>
      <name val="Calibri"/>
      <family val="2"/>
      <scheme val="minor"/>
    </font>
    <font>
      <sz val="9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9" fontId="2" fillId="0" borderId="0" xfId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0" xfId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/>
    <xf numFmtId="0" fontId="5" fillId="0" borderId="3" xfId="0" applyFont="1" applyBorder="1" applyAlignment="1"/>
    <xf numFmtId="0" fontId="5" fillId="0" borderId="0" xfId="0" applyFont="1"/>
    <xf numFmtId="0" fontId="5" fillId="0" borderId="0" xfId="0" applyFont="1" applyFill="1"/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0"/>
  <sheetViews>
    <sheetView tabSelected="1" zoomScaleNormal="100" workbookViewId="0">
      <selection sqref="A1:AN35"/>
    </sheetView>
  </sheetViews>
  <sheetFormatPr defaultColWidth="11.5703125" defaultRowHeight="12" x14ac:dyDescent="0.2"/>
  <cols>
    <col min="1" max="1" width="11.5703125" style="5"/>
    <col min="2" max="2" width="30.85546875" style="36" customWidth="1"/>
    <col min="3" max="3" width="3.28515625" style="6" customWidth="1"/>
    <col min="4" max="4" width="2.7109375" style="7" customWidth="1"/>
    <col min="5" max="5" width="2.28515625" style="8" customWidth="1"/>
    <col min="6" max="6" width="2.42578125" style="7" customWidth="1"/>
    <col min="7" max="7" width="2.42578125" style="8" customWidth="1"/>
    <col min="8" max="8" width="3.140625" style="7" customWidth="1"/>
    <col min="9" max="9" width="2.42578125" style="8" bestFit="1" customWidth="1"/>
    <col min="10" max="10" width="3.140625" style="7" customWidth="1"/>
    <col min="11" max="11" width="2.42578125" style="8" bestFit="1" customWidth="1"/>
    <col min="12" max="12" width="2.42578125" style="7" bestFit="1" customWidth="1"/>
    <col min="13" max="13" width="2.42578125" style="8" bestFit="1" customWidth="1"/>
    <col min="14" max="14" width="2.42578125" style="7" bestFit="1" customWidth="1"/>
    <col min="15" max="15" width="2.42578125" style="8" bestFit="1" customWidth="1"/>
    <col min="16" max="16" width="2.42578125" style="7" bestFit="1" customWidth="1"/>
    <col min="17" max="17" width="2.42578125" style="8" bestFit="1" customWidth="1"/>
    <col min="18" max="18" width="2.42578125" style="7" bestFit="1" customWidth="1"/>
    <col min="19" max="19" width="2.42578125" style="8" bestFit="1" customWidth="1"/>
    <col min="20" max="20" width="2.42578125" style="7" bestFit="1" customWidth="1"/>
    <col min="21" max="21" width="2.42578125" style="8" bestFit="1" customWidth="1"/>
    <col min="22" max="22" width="2.42578125" style="7" bestFit="1" customWidth="1"/>
    <col min="23" max="23" width="2.42578125" style="8" bestFit="1" customWidth="1"/>
    <col min="24" max="24" width="2.42578125" style="7" bestFit="1" customWidth="1"/>
    <col min="25" max="25" width="2.42578125" style="8" bestFit="1" customWidth="1"/>
    <col min="26" max="26" width="2.42578125" style="7" bestFit="1" customWidth="1"/>
    <col min="27" max="27" width="2.42578125" style="24" customWidth="1"/>
    <col min="28" max="28" width="2.42578125" style="25" bestFit="1" customWidth="1"/>
    <col min="29" max="29" width="2.42578125" style="8" bestFit="1" customWidth="1"/>
    <col min="30" max="30" width="2.42578125" style="7" bestFit="1" customWidth="1"/>
    <col min="31" max="31" width="2.42578125" style="8" bestFit="1" customWidth="1"/>
    <col min="32" max="32" width="2.42578125" style="7" bestFit="1" customWidth="1"/>
    <col min="33" max="33" width="2.42578125" style="8" bestFit="1" customWidth="1"/>
    <col min="34" max="34" width="2.42578125" style="7" bestFit="1" customWidth="1"/>
    <col min="35" max="36" width="2.42578125" style="30" customWidth="1"/>
    <col min="37" max="37" width="2.42578125" style="8" bestFit="1" customWidth="1"/>
    <col min="38" max="38" width="2.42578125" style="7" bestFit="1" customWidth="1"/>
    <col min="39" max="39" width="7.5703125" style="6" customWidth="1"/>
    <col min="40" max="40" width="9.7109375" style="6" customWidth="1"/>
    <col min="41" max="16384" width="11.5703125" style="1"/>
  </cols>
  <sheetData>
    <row r="1" spans="1:40" ht="10.9" customHeight="1" x14ac:dyDescent="0.2">
      <c r="A1" s="33" t="s">
        <v>1</v>
      </c>
      <c r="B1" s="34" t="s">
        <v>0</v>
      </c>
      <c r="C1" s="38" t="s">
        <v>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40"/>
    </row>
    <row r="2" spans="1:40" ht="15" x14ac:dyDescent="0.2">
      <c r="A2" s="33"/>
      <c r="B2" s="34"/>
      <c r="C2" s="41">
        <v>42060</v>
      </c>
      <c r="D2" s="32"/>
      <c r="E2" s="31">
        <f>C2+7</f>
        <v>42067</v>
      </c>
      <c r="F2" s="32"/>
      <c r="G2" s="31">
        <f>E2+7</f>
        <v>42074</v>
      </c>
      <c r="H2" s="32"/>
      <c r="I2" s="31">
        <f>G2+7</f>
        <v>42081</v>
      </c>
      <c r="J2" s="32"/>
      <c r="K2" s="31">
        <f>I2+7</f>
        <v>42088</v>
      </c>
      <c r="L2" s="32"/>
      <c r="M2" s="31">
        <f>K2+14</f>
        <v>42102</v>
      </c>
      <c r="N2" s="32"/>
      <c r="O2" s="31">
        <f>M2+7</f>
        <v>42109</v>
      </c>
      <c r="P2" s="32"/>
      <c r="Q2" s="31">
        <f>O2+7</f>
        <v>42116</v>
      </c>
      <c r="R2" s="32"/>
      <c r="S2" s="31">
        <f>Q2+7</f>
        <v>42123</v>
      </c>
      <c r="T2" s="32"/>
      <c r="U2" s="31">
        <f>S2+7</f>
        <v>42130</v>
      </c>
      <c r="V2" s="32"/>
      <c r="W2" s="31">
        <f>U2+7</f>
        <v>42137</v>
      </c>
      <c r="X2" s="32"/>
      <c r="Y2" s="31">
        <f>W2+7</f>
        <v>42144</v>
      </c>
      <c r="Z2" s="32"/>
      <c r="AA2" s="42">
        <f>Y2+7</f>
        <v>42151</v>
      </c>
      <c r="AB2" s="43"/>
      <c r="AC2" s="31">
        <f>AA2+7</f>
        <v>42158</v>
      </c>
      <c r="AD2" s="32"/>
      <c r="AE2" s="31">
        <f>AC2+7</f>
        <v>42165</v>
      </c>
      <c r="AF2" s="32"/>
      <c r="AG2" s="31">
        <f>AE2+7</f>
        <v>42172</v>
      </c>
      <c r="AH2" s="32"/>
      <c r="AI2" s="31">
        <f>AG2+7</f>
        <v>42179</v>
      </c>
      <c r="AJ2" s="44"/>
      <c r="AK2" s="31">
        <f>AI2+7</f>
        <v>42186</v>
      </c>
      <c r="AL2" s="32"/>
      <c r="AM2" s="6" t="s">
        <v>2</v>
      </c>
      <c r="AN2" s="6" t="s">
        <v>37</v>
      </c>
    </row>
    <row r="3" spans="1:40" s="4" customFormat="1" x14ac:dyDescent="0.2">
      <c r="A3" s="2"/>
      <c r="B3" s="35"/>
      <c r="C3" s="26" t="s">
        <v>4</v>
      </c>
      <c r="D3" s="14" t="s">
        <v>5</v>
      </c>
      <c r="E3" s="13" t="s">
        <v>4</v>
      </c>
      <c r="F3" s="14" t="s">
        <v>5</v>
      </c>
      <c r="G3" s="13" t="s">
        <v>4</v>
      </c>
      <c r="H3" s="14" t="s">
        <v>5</v>
      </c>
      <c r="I3" s="13" t="s">
        <v>4</v>
      </c>
      <c r="J3" s="14" t="s">
        <v>5</v>
      </c>
      <c r="K3" s="13" t="s">
        <v>4</v>
      </c>
      <c r="L3" s="14" t="s">
        <v>5</v>
      </c>
      <c r="M3" s="13" t="s">
        <v>4</v>
      </c>
      <c r="N3" s="14" t="s">
        <v>5</v>
      </c>
      <c r="O3" s="13" t="s">
        <v>4</v>
      </c>
      <c r="P3" s="14" t="s">
        <v>5</v>
      </c>
      <c r="Q3" s="13" t="s">
        <v>4</v>
      </c>
      <c r="R3" s="14" t="s">
        <v>5</v>
      </c>
      <c r="S3" s="13" t="s">
        <v>4</v>
      </c>
      <c r="T3" s="14" t="s">
        <v>5</v>
      </c>
      <c r="U3" s="13" t="s">
        <v>4</v>
      </c>
      <c r="V3" s="14" t="s">
        <v>5</v>
      </c>
      <c r="W3" s="13" t="s">
        <v>4</v>
      </c>
      <c r="X3" s="14" t="s">
        <v>5</v>
      </c>
      <c r="Y3" s="13" t="s">
        <v>4</v>
      </c>
      <c r="Z3" s="14" t="s">
        <v>5</v>
      </c>
      <c r="AA3" s="45" t="s">
        <v>4</v>
      </c>
      <c r="AB3" s="46" t="s">
        <v>5</v>
      </c>
      <c r="AC3" s="13" t="s">
        <v>4</v>
      </c>
      <c r="AD3" s="14" t="s">
        <v>5</v>
      </c>
      <c r="AE3" s="13" t="s">
        <v>4</v>
      </c>
      <c r="AF3" s="14" t="s">
        <v>5</v>
      </c>
      <c r="AG3" s="13" t="s">
        <v>4</v>
      </c>
      <c r="AH3" s="14" t="s">
        <v>5</v>
      </c>
      <c r="AI3" s="26" t="s">
        <v>4</v>
      </c>
      <c r="AJ3" s="26" t="s">
        <v>5</v>
      </c>
      <c r="AK3" s="13" t="s">
        <v>4</v>
      </c>
      <c r="AL3" s="14" t="s">
        <v>5</v>
      </c>
      <c r="AM3" s="3"/>
      <c r="AN3" s="3"/>
    </row>
    <row r="4" spans="1:40" x14ac:dyDescent="0.2">
      <c r="B4" s="36" t="s">
        <v>7</v>
      </c>
      <c r="C4" s="47">
        <v>1</v>
      </c>
      <c r="D4" s="16">
        <v>1</v>
      </c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Y4" s="15"/>
      <c r="Z4" s="16"/>
      <c r="AA4" s="48"/>
      <c r="AB4" s="49"/>
      <c r="AC4" s="15"/>
      <c r="AD4" s="16"/>
      <c r="AE4" s="15"/>
      <c r="AF4" s="16"/>
      <c r="AG4" s="15"/>
      <c r="AH4" s="16"/>
      <c r="AI4" s="27"/>
      <c r="AJ4" s="27"/>
      <c r="AK4" s="15"/>
      <c r="AL4" s="16"/>
      <c r="AM4" s="6">
        <f>SUM(C4:AL4)</f>
        <v>2</v>
      </c>
      <c r="AN4" s="10">
        <f>AM4/COUNT(C4:AL4)</f>
        <v>1</v>
      </c>
    </row>
    <row r="5" spans="1:40" x14ac:dyDescent="0.2">
      <c r="B5" s="36" t="s">
        <v>8</v>
      </c>
      <c r="C5" s="47">
        <v>0</v>
      </c>
      <c r="D5" s="16">
        <v>0</v>
      </c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48"/>
      <c r="AB5" s="49"/>
      <c r="AC5" s="15"/>
      <c r="AD5" s="16"/>
      <c r="AE5" s="15"/>
      <c r="AF5" s="16"/>
      <c r="AG5" s="15"/>
      <c r="AH5" s="16"/>
      <c r="AI5" s="27"/>
      <c r="AJ5" s="27"/>
      <c r="AK5" s="15"/>
      <c r="AL5" s="16"/>
      <c r="AM5" s="6">
        <f t="shared" ref="AM5:AM33" si="0">SUM(C5:AL5)</f>
        <v>0</v>
      </c>
      <c r="AN5" s="10">
        <f t="shared" ref="AN5:AN33" si="1">AM5/COUNT(C5:AL5)</f>
        <v>0</v>
      </c>
    </row>
    <row r="6" spans="1:40" x14ac:dyDescent="0.2">
      <c r="B6" s="36" t="s">
        <v>9</v>
      </c>
      <c r="C6" s="47">
        <v>0</v>
      </c>
      <c r="D6" s="16">
        <v>0</v>
      </c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48"/>
      <c r="AB6" s="49"/>
      <c r="AC6" s="15"/>
      <c r="AD6" s="16"/>
      <c r="AE6" s="15"/>
      <c r="AF6" s="16"/>
      <c r="AG6" s="15"/>
      <c r="AH6" s="16"/>
      <c r="AI6" s="27"/>
      <c r="AJ6" s="27"/>
      <c r="AK6" s="15"/>
      <c r="AL6" s="16"/>
      <c r="AM6" s="6">
        <f t="shared" si="0"/>
        <v>0</v>
      </c>
      <c r="AN6" s="10">
        <f t="shared" si="1"/>
        <v>0</v>
      </c>
    </row>
    <row r="7" spans="1:40" x14ac:dyDescent="0.2">
      <c r="B7" s="36" t="s">
        <v>10</v>
      </c>
      <c r="C7" s="47">
        <v>0</v>
      </c>
      <c r="D7" s="16">
        <v>0</v>
      </c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48"/>
      <c r="AB7" s="49"/>
      <c r="AC7" s="15"/>
      <c r="AD7" s="16"/>
      <c r="AE7" s="15"/>
      <c r="AF7" s="16"/>
      <c r="AG7" s="15"/>
      <c r="AH7" s="16"/>
      <c r="AI7" s="27"/>
      <c r="AJ7" s="27"/>
      <c r="AK7" s="15"/>
      <c r="AL7" s="16"/>
      <c r="AM7" s="6">
        <f t="shared" si="0"/>
        <v>0</v>
      </c>
      <c r="AN7" s="10">
        <f t="shared" si="1"/>
        <v>0</v>
      </c>
    </row>
    <row r="8" spans="1:40" x14ac:dyDescent="0.2">
      <c r="B8" s="36" t="s">
        <v>11</v>
      </c>
      <c r="C8" s="47">
        <v>1</v>
      </c>
      <c r="D8" s="16">
        <v>1</v>
      </c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48"/>
      <c r="AB8" s="49"/>
      <c r="AC8" s="15"/>
      <c r="AD8" s="16"/>
      <c r="AE8" s="15"/>
      <c r="AF8" s="16"/>
      <c r="AG8" s="15"/>
      <c r="AH8" s="16"/>
      <c r="AI8" s="27"/>
      <c r="AJ8" s="27"/>
      <c r="AK8" s="15"/>
      <c r="AL8" s="16"/>
      <c r="AM8" s="6">
        <f t="shared" si="0"/>
        <v>2</v>
      </c>
      <c r="AN8" s="10">
        <f t="shared" si="1"/>
        <v>1</v>
      </c>
    </row>
    <row r="9" spans="1:40" x14ac:dyDescent="0.2">
      <c r="B9" s="36" t="s">
        <v>12</v>
      </c>
      <c r="C9" s="47">
        <v>0</v>
      </c>
      <c r="D9" s="16">
        <v>0</v>
      </c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48"/>
      <c r="AB9" s="49"/>
      <c r="AC9" s="15"/>
      <c r="AD9" s="16"/>
      <c r="AE9" s="15"/>
      <c r="AF9" s="16"/>
      <c r="AG9" s="15"/>
      <c r="AH9" s="16"/>
      <c r="AI9" s="27"/>
      <c r="AJ9" s="27"/>
      <c r="AK9" s="15"/>
      <c r="AL9" s="16"/>
      <c r="AM9" s="6">
        <f t="shared" si="0"/>
        <v>0</v>
      </c>
      <c r="AN9" s="10">
        <f t="shared" si="1"/>
        <v>0</v>
      </c>
    </row>
    <row r="10" spans="1:40" x14ac:dyDescent="0.2">
      <c r="B10" s="36" t="s">
        <v>13</v>
      </c>
      <c r="C10" s="47">
        <v>1</v>
      </c>
      <c r="D10" s="16">
        <v>1</v>
      </c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48"/>
      <c r="AB10" s="49"/>
      <c r="AC10" s="15"/>
      <c r="AD10" s="16"/>
      <c r="AE10" s="15"/>
      <c r="AF10" s="16"/>
      <c r="AG10" s="15"/>
      <c r="AH10" s="16"/>
      <c r="AI10" s="27"/>
      <c r="AJ10" s="27"/>
      <c r="AK10" s="15"/>
      <c r="AL10" s="16"/>
      <c r="AM10" s="6">
        <f t="shared" si="0"/>
        <v>2</v>
      </c>
      <c r="AN10" s="10">
        <f t="shared" si="1"/>
        <v>1</v>
      </c>
    </row>
    <row r="11" spans="1:40" x14ac:dyDescent="0.2">
      <c r="B11" s="36" t="s">
        <v>14</v>
      </c>
      <c r="C11" s="47">
        <v>1</v>
      </c>
      <c r="D11" s="16">
        <v>1</v>
      </c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6"/>
      <c r="S11" s="15"/>
      <c r="T11" s="16"/>
      <c r="U11" s="15"/>
      <c r="V11" s="16"/>
      <c r="W11" s="15"/>
      <c r="X11" s="16"/>
      <c r="Y11" s="15"/>
      <c r="Z11" s="16"/>
      <c r="AA11" s="48"/>
      <c r="AB11" s="49"/>
      <c r="AC11" s="15"/>
      <c r="AD11" s="16"/>
      <c r="AE11" s="15"/>
      <c r="AF11" s="16"/>
      <c r="AG11" s="15"/>
      <c r="AH11" s="16"/>
      <c r="AI11" s="27"/>
      <c r="AJ11" s="27"/>
      <c r="AK11" s="15"/>
      <c r="AL11" s="16"/>
      <c r="AM11" s="6">
        <f t="shared" si="0"/>
        <v>2</v>
      </c>
      <c r="AN11" s="10">
        <f t="shared" si="1"/>
        <v>1</v>
      </c>
    </row>
    <row r="12" spans="1:40" x14ac:dyDescent="0.2">
      <c r="B12" s="36" t="s">
        <v>15</v>
      </c>
      <c r="C12" s="47">
        <v>1</v>
      </c>
      <c r="D12" s="16">
        <v>1</v>
      </c>
      <c r="E12" s="15"/>
      <c r="F12" s="16"/>
      <c r="G12" s="15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6"/>
      <c r="S12" s="15"/>
      <c r="T12" s="16"/>
      <c r="U12" s="15"/>
      <c r="V12" s="16"/>
      <c r="W12" s="15"/>
      <c r="X12" s="16"/>
      <c r="Y12" s="15"/>
      <c r="Z12" s="16"/>
      <c r="AA12" s="48"/>
      <c r="AB12" s="49"/>
      <c r="AC12" s="15"/>
      <c r="AD12" s="16"/>
      <c r="AE12" s="15"/>
      <c r="AF12" s="16"/>
      <c r="AG12" s="15"/>
      <c r="AH12" s="16"/>
      <c r="AI12" s="27"/>
      <c r="AJ12" s="27"/>
      <c r="AK12" s="15"/>
      <c r="AL12" s="16"/>
      <c r="AM12" s="6">
        <f t="shared" si="0"/>
        <v>2</v>
      </c>
      <c r="AN12" s="10">
        <f t="shared" si="1"/>
        <v>1</v>
      </c>
    </row>
    <row r="13" spans="1:40" x14ac:dyDescent="0.2">
      <c r="B13" s="36" t="s">
        <v>16</v>
      </c>
      <c r="C13" s="47">
        <v>1</v>
      </c>
      <c r="D13" s="16">
        <v>1</v>
      </c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48"/>
      <c r="AB13" s="49"/>
      <c r="AC13" s="15"/>
      <c r="AD13" s="16"/>
      <c r="AE13" s="15"/>
      <c r="AF13" s="16"/>
      <c r="AG13" s="15"/>
      <c r="AH13" s="16"/>
      <c r="AI13" s="27"/>
      <c r="AJ13" s="27"/>
      <c r="AK13" s="15"/>
      <c r="AL13" s="16"/>
      <c r="AM13" s="6">
        <f t="shared" si="0"/>
        <v>2</v>
      </c>
      <c r="AN13" s="10">
        <f t="shared" si="1"/>
        <v>1</v>
      </c>
    </row>
    <row r="14" spans="1:40" x14ac:dyDescent="0.2">
      <c r="B14" s="36" t="s">
        <v>17</v>
      </c>
      <c r="C14" s="47">
        <v>0</v>
      </c>
      <c r="D14" s="16">
        <v>0</v>
      </c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48"/>
      <c r="AB14" s="49"/>
      <c r="AC14" s="15"/>
      <c r="AD14" s="16"/>
      <c r="AE14" s="15"/>
      <c r="AF14" s="16"/>
      <c r="AG14" s="15"/>
      <c r="AH14" s="16"/>
      <c r="AI14" s="27"/>
      <c r="AJ14" s="27"/>
      <c r="AK14" s="15"/>
      <c r="AL14" s="16"/>
      <c r="AM14" s="6">
        <f t="shared" si="0"/>
        <v>0</v>
      </c>
      <c r="AN14" s="10">
        <f t="shared" si="1"/>
        <v>0</v>
      </c>
    </row>
    <row r="15" spans="1:40" x14ac:dyDescent="0.2">
      <c r="B15" s="36" t="s">
        <v>18</v>
      </c>
      <c r="C15" s="47">
        <v>1</v>
      </c>
      <c r="D15" s="16">
        <v>1</v>
      </c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48"/>
      <c r="AB15" s="49"/>
      <c r="AC15" s="15"/>
      <c r="AD15" s="16"/>
      <c r="AE15" s="15"/>
      <c r="AF15" s="16"/>
      <c r="AG15" s="15"/>
      <c r="AH15" s="16"/>
      <c r="AI15" s="27"/>
      <c r="AJ15" s="27"/>
      <c r="AK15" s="15"/>
      <c r="AL15" s="16"/>
      <c r="AM15" s="6">
        <f t="shared" si="0"/>
        <v>2</v>
      </c>
      <c r="AN15" s="10">
        <f t="shared" si="1"/>
        <v>1</v>
      </c>
    </row>
    <row r="16" spans="1:40" x14ac:dyDescent="0.2">
      <c r="B16" s="36" t="s">
        <v>19</v>
      </c>
      <c r="C16" s="47">
        <v>1</v>
      </c>
      <c r="D16" s="16">
        <v>1</v>
      </c>
      <c r="E16" s="15"/>
      <c r="F16" s="16"/>
      <c r="G16" s="15"/>
      <c r="H16" s="16"/>
      <c r="I16" s="15"/>
      <c r="J16" s="16"/>
      <c r="K16" s="15"/>
      <c r="L16" s="16"/>
      <c r="M16" s="15"/>
      <c r="N16" s="16"/>
      <c r="O16" s="15"/>
      <c r="P16" s="16"/>
      <c r="Q16" s="15"/>
      <c r="R16" s="16"/>
      <c r="S16" s="15"/>
      <c r="T16" s="16"/>
      <c r="U16" s="15"/>
      <c r="V16" s="16"/>
      <c r="W16" s="15"/>
      <c r="X16" s="16"/>
      <c r="Y16" s="15"/>
      <c r="Z16" s="16"/>
      <c r="AA16" s="48"/>
      <c r="AB16" s="49"/>
      <c r="AC16" s="15"/>
      <c r="AD16" s="16"/>
      <c r="AE16" s="15"/>
      <c r="AF16" s="16"/>
      <c r="AG16" s="15"/>
      <c r="AH16" s="16"/>
      <c r="AI16" s="27"/>
      <c r="AJ16" s="27"/>
      <c r="AK16" s="15"/>
      <c r="AL16" s="16"/>
      <c r="AM16" s="6">
        <f t="shared" si="0"/>
        <v>2</v>
      </c>
      <c r="AN16" s="10">
        <f t="shared" si="1"/>
        <v>1</v>
      </c>
    </row>
    <row r="17" spans="1:40" x14ac:dyDescent="0.2">
      <c r="B17" s="36" t="s">
        <v>20</v>
      </c>
      <c r="C17" s="47">
        <v>1</v>
      </c>
      <c r="D17" s="16">
        <v>1</v>
      </c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48"/>
      <c r="AB17" s="49"/>
      <c r="AC17" s="15"/>
      <c r="AD17" s="16"/>
      <c r="AE17" s="15"/>
      <c r="AF17" s="16"/>
      <c r="AG17" s="15"/>
      <c r="AH17" s="16"/>
      <c r="AI17" s="27"/>
      <c r="AJ17" s="27"/>
      <c r="AK17" s="15"/>
      <c r="AL17" s="16"/>
      <c r="AM17" s="6">
        <f t="shared" si="0"/>
        <v>2</v>
      </c>
      <c r="AN17" s="10">
        <f t="shared" si="1"/>
        <v>1</v>
      </c>
    </row>
    <row r="18" spans="1:40" x14ac:dyDescent="0.2">
      <c r="B18" s="36" t="s">
        <v>21</v>
      </c>
      <c r="C18" s="47">
        <v>0</v>
      </c>
      <c r="D18" s="16">
        <v>0</v>
      </c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48"/>
      <c r="AB18" s="49"/>
      <c r="AC18" s="15"/>
      <c r="AD18" s="16"/>
      <c r="AE18" s="15"/>
      <c r="AF18" s="16"/>
      <c r="AG18" s="15"/>
      <c r="AH18" s="16"/>
      <c r="AI18" s="27"/>
      <c r="AJ18" s="27"/>
      <c r="AK18" s="15"/>
      <c r="AL18" s="16"/>
      <c r="AM18" s="6">
        <f t="shared" si="0"/>
        <v>0</v>
      </c>
      <c r="AN18" s="10">
        <f t="shared" si="1"/>
        <v>0</v>
      </c>
    </row>
    <row r="19" spans="1:40" x14ac:dyDescent="0.2">
      <c r="B19" s="36" t="s">
        <v>22</v>
      </c>
      <c r="C19" s="47">
        <v>0</v>
      </c>
      <c r="D19" s="16">
        <v>0</v>
      </c>
      <c r="E19" s="15"/>
      <c r="F19" s="50"/>
      <c r="G19" s="51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48"/>
      <c r="AB19" s="49"/>
      <c r="AC19" s="15"/>
      <c r="AD19" s="16"/>
      <c r="AE19" s="15"/>
      <c r="AF19" s="16"/>
      <c r="AG19" s="15"/>
      <c r="AH19" s="16"/>
      <c r="AI19" s="27"/>
      <c r="AJ19" s="27"/>
      <c r="AK19" s="15"/>
      <c r="AL19" s="16"/>
      <c r="AM19" s="6">
        <f t="shared" si="0"/>
        <v>0</v>
      </c>
      <c r="AN19" s="10">
        <f t="shared" si="1"/>
        <v>0</v>
      </c>
    </row>
    <row r="20" spans="1:40" x14ac:dyDescent="0.2">
      <c r="B20" s="36" t="s">
        <v>23</v>
      </c>
      <c r="C20" s="47">
        <v>1</v>
      </c>
      <c r="D20" s="16">
        <v>1</v>
      </c>
      <c r="E20" s="15"/>
      <c r="F20" s="16"/>
      <c r="G20" s="15"/>
      <c r="H20" s="16"/>
      <c r="I20" s="23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48"/>
      <c r="AB20" s="49"/>
      <c r="AC20" s="15"/>
      <c r="AD20" s="16"/>
      <c r="AE20" s="15"/>
      <c r="AF20" s="16"/>
      <c r="AG20" s="15"/>
      <c r="AH20" s="16"/>
      <c r="AI20" s="27"/>
      <c r="AJ20" s="27"/>
      <c r="AK20" s="15"/>
      <c r="AL20" s="16"/>
      <c r="AM20" s="6">
        <f t="shared" si="0"/>
        <v>2</v>
      </c>
      <c r="AN20" s="10">
        <f t="shared" si="1"/>
        <v>1</v>
      </c>
    </row>
    <row r="21" spans="1:40" s="18" customFormat="1" x14ac:dyDescent="0.2">
      <c r="A21" s="19"/>
      <c r="B21" s="37" t="s">
        <v>24</v>
      </c>
      <c r="C21" s="52">
        <v>0</v>
      </c>
      <c r="D21" s="53">
        <v>0</v>
      </c>
      <c r="E21" s="23"/>
      <c r="F21" s="54"/>
      <c r="G21" s="55"/>
      <c r="H21" s="53"/>
      <c r="I21" s="23"/>
      <c r="J21" s="53"/>
      <c r="K21" s="23"/>
      <c r="L21" s="53"/>
      <c r="M21" s="23"/>
      <c r="N21" s="53"/>
      <c r="O21" s="23"/>
      <c r="P21" s="53"/>
      <c r="Q21" s="23"/>
      <c r="R21" s="53"/>
      <c r="S21" s="23"/>
      <c r="T21" s="53"/>
      <c r="U21" s="23"/>
      <c r="V21" s="53"/>
      <c r="W21" s="23"/>
      <c r="X21" s="53"/>
      <c r="Y21" s="23"/>
      <c r="Z21" s="53"/>
      <c r="AA21" s="48"/>
      <c r="AB21" s="49"/>
      <c r="AC21" s="23"/>
      <c r="AD21" s="53"/>
      <c r="AE21" s="23"/>
      <c r="AF21" s="53"/>
      <c r="AG21" s="23"/>
      <c r="AH21" s="53"/>
      <c r="AI21" s="56"/>
      <c r="AJ21" s="56"/>
      <c r="AK21" s="23"/>
      <c r="AL21" s="53"/>
      <c r="AM21" s="20">
        <f t="shared" si="0"/>
        <v>0</v>
      </c>
      <c r="AN21" s="22">
        <f t="shared" si="1"/>
        <v>0</v>
      </c>
    </row>
    <row r="22" spans="1:40" x14ac:dyDescent="0.2">
      <c r="B22" s="36" t="s">
        <v>25</v>
      </c>
      <c r="C22" s="47">
        <v>1</v>
      </c>
      <c r="D22" s="16">
        <v>1</v>
      </c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48"/>
      <c r="AB22" s="49"/>
      <c r="AC22" s="15"/>
      <c r="AD22" s="16"/>
      <c r="AE22" s="15"/>
      <c r="AF22" s="16"/>
      <c r="AG22" s="15"/>
      <c r="AH22" s="16"/>
      <c r="AI22" s="27"/>
      <c r="AJ22" s="27"/>
      <c r="AK22" s="15"/>
      <c r="AL22" s="16"/>
      <c r="AM22" s="6">
        <f t="shared" si="0"/>
        <v>2</v>
      </c>
      <c r="AN22" s="10">
        <f t="shared" si="1"/>
        <v>1</v>
      </c>
    </row>
    <row r="23" spans="1:40" x14ac:dyDescent="0.2">
      <c r="B23" s="36" t="s">
        <v>26</v>
      </c>
      <c r="C23" s="47">
        <v>1</v>
      </c>
      <c r="D23" s="16">
        <v>1</v>
      </c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48"/>
      <c r="AB23" s="49"/>
      <c r="AC23" s="15"/>
      <c r="AD23" s="16"/>
      <c r="AE23" s="15"/>
      <c r="AF23" s="16"/>
      <c r="AG23" s="15"/>
      <c r="AH23" s="16"/>
      <c r="AI23" s="27"/>
      <c r="AJ23" s="27"/>
      <c r="AK23" s="15"/>
      <c r="AL23" s="16"/>
      <c r="AM23" s="6">
        <f t="shared" si="0"/>
        <v>2</v>
      </c>
      <c r="AN23" s="10">
        <f t="shared" si="1"/>
        <v>1</v>
      </c>
    </row>
    <row r="24" spans="1:40" x14ac:dyDescent="0.2">
      <c r="B24" s="36" t="s">
        <v>27</v>
      </c>
      <c r="C24" s="47">
        <v>0</v>
      </c>
      <c r="D24" s="16">
        <v>0</v>
      </c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48"/>
      <c r="AB24" s="49"/>
      <c r="AC24" s="15"/>
      <c r="AD24" s="16"/>
      <c r="AE24" s="15"/>
      <c r="AF24" s="16"/>
      <c r="AG24" s="15"/>
      <c r="AH24" s="16"/>
      <c r="AI24" s="27"/>
      <c r="AJ24" s="27"/>
      <c r="AK24" s="15"/>
      <c r="AL24" s="16"/>
      <c r="AM24" s="6">
        <f t="shared" si="0"/>
        <v>0</v>
      </c>
      <c r="AN24" s="10">
        <f t="shared" si="1"/>
        <v>0</v>
      </c>
    </row>
    <row r="25" spans="1:40" x14ac:dyDescent="0.2">
      <c r="B25" s="36" t="s">
        <v>28</v>
      </c>
      <c r="C25" s="47">
        <v>1</v>
      </c>
      <c r="D25" s="16">
        <v>1</v>
      </c>
      <c r="E25" s="15"/>
      <c r="F25" s="16"/>
      <c r="G25" s="15"/>
      <c r="H25" s="16"/>
      <c r="I25" s="15"/>
      <c r="J25" s="16"/>
      <c r="K25" s="15"/>
      <c r="L25" s="16"/>
      <c r="M25" s="15"/>
      <c r="N25" s="16"/>
      <c r="O25" s="15"/>
      <c r="P25" s="16"/>
      <c r="Q25" s="15"/>
      <c r="R25" s="16"/>
      <c r="S25" s="15"/>
      <c r="T25" s="16"/>
      <c r="U25" s="15"/>
      <c r="V25" s="16"/>
      <c r="W25" s="15"/>
      <c r="X25" s="16"/>
      <c r="Y25" s="15"/>
      <c r="Z25" s="16"/>
      <c r="AA25" s="48"/>
      <c r="AB25" s="49"/>
      <c r="AC25" s="15"/>
      <c r="AD25" s="16"/>
      <c r="AE25" s="15"/>
      <c r="AF25" s="16"/>
      <c r="AG25" s="15"/>
      <c r="AH25" s="16"/>
      <c r="AI25" s="27"/>
      <c r="AJ25" s="27"/>
      <c r="AK25" s="15"/>
      <c r="AL25" s="16"/>
      <c r="AM25" s="6">
        <f t="shared" si="0"/>
        <v>2</v>
      </c>
      <c r="AN25" s="10">
        <f t="shared" si="1"/>
        <v>1</v>
      </c>
    </row>
    <row r="26" spans="1:40" x14ac:dyDescent="0.2">
      <c r="B26" s="36" t="s">
        <v>29</v>
      </c>
      <c r="C26" s="47">
        <v>1</v>
      </c>
      <c r="D26" s="16">
        <v>1</v>
      </c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48"/>
      <c r="AB26" s="49"/>
      <c r="AC26" s="15"/>
      <c r="AD26" s="16"/>
      <c r="AE26" s="15"/>
      <c r="AF26" s="16"/>
      <c r="AG26" s="15"/>
      <c r="AH26" s="16"/>
      <c r="AI26" s="27"/>
      <c r="AJ26" s="27"/>
      <c r="AK26" s="15"/>
      <c r="AL26" s="16"/>
      <c r="AM26" s="6">
        <f t="shared" si="0"/>
        <v>2</v>
      </c>
      <c r="AN26" s="10">
        <f t="shared" si="1"/>
        <v>1</v>
      </c>
    </row>
    <row r="27" spans="1:40" x14ac:dyDescent="0.2">
      <c r="B27" s="36" t="s">
        <v>30</v>
      </c>
      <c r="C27" s="47">
        <v>1</v>
      </c>
      <c r="D27" s="16">
        <v>1</v>
      </c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48"/>
      <c r="AB27" s="49"/>
      <c r="AC27" s="15"/>
      <c r="AD27" s="16"/>
      <c r="AE27" s="15"/>
      <c r="AF27" s="16"/>
      <c r="AG27" s="15"/>
      <c r="AH27" s="16"/>
      <c r="AI27" s="27"/>
      <c r="AJ27" s="27"/>
      <c r="AK27" s="15"/>
      <c r="AL27" s="16"/>
      <c r="AM27" s="6">
        <f t="shared" si="0"/>
        <v>2</v>
      </c>
      <c r="AN27" s="10">
        <f t="shared" si="1"/>
        <v>1</v>
      </c>
    </row>
    <row r="28" spans="1:40" x14ac:dyDescent="0.2">
      <c r="B28" s="36" t="s">
        <v>31</v>
      </c>
      <c r="C28" s="47">
        <v>1</v>
      </c>
      <c r="D28" s="16">
        <v>1</v>
      </c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48"/>
      <c r="AB28" s="49"/>
      <c r="AC28" s="15"/>
      <c r="AD28" s="16"/>
      <c r="AE28" s="15"/>
      <c r="AF28" s="16"/>
      <c r="AG28" s="15"/>
      <c r="AH28" s="16"/>
      <c r="AI28" s="27"/>
      <c r="AJ28" s="27"/>
      <c r="AK28" s="15"/>
      <c r="AL28" s="16"/>
      <c r="AM28" s="6">
        <f t="shared" si="0"/>
        <v>2</v>
      </c>
      <c r="AN28" s="10">
        <f t="shared" si="1"/>
        <v>1</v>
      </c>
    </row>
    <row r="29" spans="1:40" x14ac:dyDescent="0.2">
      <c r="B29" s="36" t="s">
        <v>32</v>
      </c>
      <c r="C29" s="47">
        <v>1</v>
      </c>
      <c r="D29" s="16">
        <v>1</v>
      </c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48"/>
      <c r="AB29" s="49"/>
      <c r="AC29" s="15"/>
      <c r="AD29" s="16"/>
      <c r="AE29" s="15"/>
      <c r="AF29" s="16"/>
      <c r="AG29" s="15"/>
      <c r="AH29" s="16"/>
      <c r="AI29" s="27"/>
      <c r="AJ29" s="27"/>
      <c r="AK29" s="15"/>
      <c r="AL29" s="16"/>
      <c r="AM29" s="6">
        <f t="shared" si="0"/>
        <v>2</v>
      </c>
      <c r="AN29" s="10">
        <f t="shared" si="1"/>
        <v>1</v>
      </c>
    </row>
    <row r="30" spans="1:40" x14ac:dyDescent="0.2">
      <c r="B30" s="36" t="s">
        <v>33</v>
      </c>
      <c r="C30" s="47">
        <v>1</v>
      </c>
      <c r="D30" s="16">
        <v>1</v>
      </c>
      <c r="E30" s="15"/>
      <c r="F30" s="16"/>
      <c r="G30" s="15"/>
      <c r="H30" s="16"/>
      <c r="I30" s="15"/>
      <c r="J30" s="16"/>
      <c r="K30" s="15"/>
      <c r="L30" s="16"/>
      <c r="M30" s="15"/>
      <c r="N30" s="16"/>
      <c r="O30" s="15"/>
      <c r="P30" s="16"/>
      <c r="Q30" s="15"/>
      <c r="R30" s="16"/>
      <c r="S30" s="15"/>
      <c r="T30" s="16"/>
      <c r="U30" s="15"/>
      <c r="V30" s="16"/>
      <c r="W30" s="15"/>
      <c r="X30" s="16"/>
      <c r="Y30" s="15"/>
      <c r="Z30" s="16"/>
      <c r="AA30" s="48"/>
      <c r="AB30" s="49"/>
      <c r="AC30" s="15"/>
      <c r="AD30" s="16"/>
      <c r="AE30" s="15"/>
      <c r="AF30" s="16"/>
      <c r="AG30" s="15"/>
      <c r="AH30" s="16"/>
      <c r="AI30" s="27"/>
      <c r="AJ30" s="27"/>
      <c r="AK30" s="15"/>
      <c r="AL30" s="16"/>
      <c r="AM30" s="6">
        <f t="shared" si="0"/>
        <v>2</v>
      </c>
      <c r="AN30" s="10">
        <f t="shared" si="1"/>
        <v>1</v>
      </c>
    </row>
    <row r="31" spans="1:40" x14ac:dyDescent="0.2">
      <c r="B31" s="36" t="s">
        <v>34</v>
      </c>
      <c r="C31" s="47">
        <v>0</v>
      </c>
      <c r="D31" s="16">
        <v>0</v>
      </c>
      <c r="E31" s="15"/>
      <c r="F31" s="16"/>
      <c r="G31" s="15"/>
      <c r="H31" s="16"/>
      <c r="I31" s="15"/>
      <c r="J31" s="16"/>
      <c r="K31" s="15"/>
      <c r="L31" s="16"/>
      <c r="M31" s="15"/>
      <c r="N31" s="16"/>
      <c r="O31" s="15"/>
      <c r="P31" s="16"/>
      <c r="Q31" s="15"/>
      <c r="R31" s="16"/>
      <c r="S31" s="15"/>
      <c r="T31" s="16"/>
      <c r="U31" s="15"/>
      <c r="V31" s="16"/>
      <c r="W31" s="15"/>
      <c r="X31" s="16"/>
      <c r="Y31" s="15"/>
      <c r="Z31" s="16"/>
      <c r="AA31" s="48"/>
      <c r="AB31" s="49"/>
      <c r="AC31" s="15"/>
      <c r="AD31" s="16"/>
      <c r="AE31" s="15"/>
      <c r="AF31" s="16"/>
      <c r="AG31" s="15"/>
      <c r="AH31" s="16"/>
      <c r="AI31" s="27"/>
      <c r="AJ31" s="27"/>
      <c r="AK31" s="15"/>
      <c r="AL31" s="16"/>
      <c r="AM31" s="6">
        <f t="shared" si="0"/>
        <v>0</v>
      </c>
      <c r="AN31" s="10">
        <f t="shared" si="1"/>
        <v>0</v>
      </c>
    </row>
    <row r="32" spans="1:40" x14ac:dyDescent="0.2">
      <c r="B32" s="36" t="s">
        <v>35</v>
      </c>
      <c r="C32" s="47">
        <v>1</v>
      </c>
      <c r="D32" s="16">
        <v>1</v>
      </c>
      <c r="E32" s="15"/>
      <c r="F32" s="16"/>
      <c r="G32" s="15"/>
      <c r="H32" s="16"/>
      <c r="I32" s="15"/>
      <c r="J32" s="16"/>
      <c r="K32" s="15"/>
      <c r="L32" s="16"/>
      <c r="M32" s="15"/>
      <c r="N32" s="16"/>
      <c r="O32" s="15"/>
      <c r="P32" s="16"/>
      <c r="Q32" s="15"/>
      <c r="R32" s="16"/>
      <c r="S32" s="15"/>
      <c r="T32" s="16"/>
      <c r="U32" s="15"/>
      <c r="V32" s="16"/>
      <c r="W32" s="15"/>
      <c r="X32" s="16"/>
      <c r="Y32" s="15"/>
      <c r="Z32" s="16"/>
      <c r="AA32" s="48"/>
      <c r="AB32" s="49"/>
      <c r="AC32" s="15"/>
      <c r="AD32" s="16"/>
      <c r="AE32" s="15"/>
      <c r="AF32" s="16"/>
      <c r="AG32" s="15"/>
      <c r="AH32" s="16"/>
      <c r="AI32" s="27"/>
      <c r="AJ32" s="27"/>
      <c r="AK32" s="15"/>
      <c r="AL32" s="16"/>
      <c r="AM32" s="6">
        <f t="shared" si="0"/>
        <v>2</v>
      </c>
      <c r="AN32" s="10">
        <f t="shared" si="1"/>
        <v>1</v>
      </c>
    </row>
    <row r="33" spans="1:40" x14ac:dyDescent="0.2">
      <c r="B33" s="36" t="s">
        <v>36</v>
      </c>
      <c r="C33" s="47">
        <v>0</v>
      </c>
      <c r="D33" s="16">
        <v>0</v>
      </c>
      <c r="E33" s="15"/>
      <c r="F33" s="16"/>
      <c r="G33" s="15"/>
      <c r="H33" s="16"/>
      <c r="I33" s="15"/>
      <c r="J33" s="16"/>
      <c r="K33" s="15"/>
      <c r="L33" s="16"/>
      <c r="M33" s="15"/>
      <c r="N33" s="16"/>
      <c r="O33" s="15"/>
      <c r="P33" s="16"/>
      <c r="Q33" s="15"/>
      <c r="R33" s="16"/>
      <c r="S33" s="15"/>
      <c r="T33" s="16"/>
      <c r="U33" s="15"/>
      <c r="V33" s="16"/>
      <c r="W33" s="15"/>
      <c r="X33" s="16"/>
      <c r="Y33" s="15"/>
      <c r="Z33" s="16"/>
      <c r="AA33" s="48"/>
      <c r="AB33" s="49"/>
      <c r="AC33" s="15"/>
      <c r="AD33" s="16"/>
      <c r="AE33" s="15"/>
      <c r="AF33" s="16"/>
      <c r="AG33" s="15"/>
      <c r="AH33" s="16"/>
      <c r="AI33" s="27"/>
      <c r="AJ33" s="27"/>
      <c r="AK33" s="15"/>
      <c r="AL33" s="16"/>
      <c r="AM33" s="6">
        <f t="shared" si="0"/>
        <v>0</v>
      </c>
      <c r="AN33" s="10">
        <f t="shared" si="1"/>
        <v>0</v>
      </c>
    </row>
    <row r="34" spans="1:40" x14ac:dyDescent="0.2">
      <c r="I34" s="15"/>
      <c r="J34" s="16"/>
      <c r="K34" s="15"/>
      <c r="L34" s="16"/>
      <c r="M34" s="15"/>
      <c r="N34" s="16"/>
      <c r="O34" s="15"/>
      <c r="P34" s="16"/>
      <c r="Q34" s="15"/>
      <c r="R34" s="16"/>
      <c r="S34" s="15"/>
      <c r="T34" s="16"/>
      <c r="U34" s="15"/>
      <c r="V34" s="16"/>
      <c r="W34" s="15"/>
      <c r="X34" s="16"/>
      <c r="Y34" s="15"/>
      <c r="Z34" s="16"/>
      <c r="AC34" s="15"/>
      <c r="AD34" s="16"/>
      <c r="AE34" s="15"/>
      <c r="AF34" s="16"/>
      <c r="AG34" s="15"/>
      <c r="AH34" s="16"/>
      <c r="AI34" s="27"/>
      <c r="AJ34" s="27"/>
      <c r="AK34" s="15"/>
      <c r="AL34" s="16"/>
      <c r="AN34" s="10"/>
    </row>
    <row r="35" spans="1:40" x14ac:dyDescent="0.2">
      <c r="A35" s="57" t="s">
        <v>3</v>
      </c>
      <c r="I35" s="15"/>
      <c r="J35" s="16"/>
      <c r="K35" s="15"/>
      <c r="L35" s="16"/>
      <c r="M35" s="15"/>
      <c r="N35" s="16"/>
      <c r="O35" s="15"/>
      <c r="P35" s="16"/>
      <c r="Q35" s="15"/>
      <c r="R35" s="16"/>
      <c r="S35" s="15"/>
      <c r="T35" s="16"/>
      <c r="U35" s="15"/>
      <c r="V35" s="16"/>
      <c r="W35" s="15"/>
      <c r="X35" s="16"/>
      <c r="Y35" s="15"/>
      <c r="Z35" s="16"/>
      <c r="AC35" s="15"/>
      <c r="AD35" s="16"/>
      <c r="AE35" s="15"/>
      <c r="AF35" s="16"/>
      <c r="AG35" s="15"/>
      <c r="AH35" s="16"/>
      <c r="AI35" s="27"/>
      <c r="AJ35" s="27"/>
      <c r="AK35" s="15"/>
      <c r="AL35" s="16"/>
      <c r="AN35" s="10"/>
    </row>
    <row r="36" spans="1:40" x14ac:dyDescent="0.2">
      <c r="I36" s="15"/>
      <c r="J36" s="16"/>
      <c r="K36" s="15"/>
      <c r="L36" s="16"/>
      <c r="M36" s="15"/>
      <c r="N36" s="16"/>
      <c r="O36" s="15"/>
      <c r="P36" s="16"/>
      <c r="Q36" s="15"/>
      <c r="R36" s="16"/>
      <c r="S36" s="15"/>
      <c r="T36" s="16"/>
      <c r="U36" s="15"/>
      <c r="V36" s="16"/>
      <c r="W36" s="15"/>
      <c r="X36" s="16"/>
      <c r="Y36" s="15"/>
      <c r="Z36" s="16"/>
      <c r="AC36" s="15"/>
      <c r="AD36" s="16"/>
      <c r="AE36" s="15"/>
      <c r="AF36" s="16"/>
      <c r="AG36" s="15"/>
      <c r="AH36" s="16"/>
      <c r="AI36" s="27"/>
      <c r="AJ36" s="27"/>
      <c r="AK36" s="15"/>
      <c r="AL36" s="16"/>
      <c r="AN36" s="10"/>
    </row>
    <row r="37" spans="1:40" x14ac:dyDescent="0.2">
      <c r="I37" s="15"/>
      <c r="J37" s="16"/>
      <c r="K37" s="15"/>
      <c r="L37" s="16"/>
      <c r="M37" s="15"/>
      <c r="N37" s="16"/>
      <c r="O37" s="15"/>
      <c r="P37" s="16"/>
      <c r="Q37" s="15"/>
      <c r="R37" s="16"/>
      <c r="S37" s="15"/>
      <c r="T37" s="16"/>
      <c r="U37" s="15"/>
      <c r="V37" s="16"/>
      <c r="W37" s="15"/>
      <c r="X37" s="16"/>
      <c r="Y37" s="15"/>
      <c r="Z37" s="16"/>
      <c r="AC37" s="15"/>
      <c r="AD37" s="16"/>
      <c r="AE37" s="15"/>
      <c r="AF37" s="16"/>
      <c r="AG37" s="15"/>
      <c r="AH37" s="16"/>
      <c r="AI37" s="27"/>
      <c r="AJ37" s="27"/>
      <c r="AK37" s="15"/>
      <c r="AL37" s="16"/>
      <c r="AN37" s="10"/>
    </row>
    <row r="38" spans="1:40" x14ac:dyDescent="0.2">
      <c r="I38" s="15"/>
      <c r="J38" s="16"/>
      <c r="K38" s="15"/>
      <c r="L38" s="16"/>
      <c r="M38" s="15"/>
      <c r="N38" s="16"/>
      <c r="O38" s="15"/>
      <c r="P38" s="16"/>
      <c r="Q38" s="15"/>
      <c r="R38" s="16"/>
      <c r="S38" s="15"/>
      <c r="T38" s="16"/>
      <c r="U38" s="15"/>
      <c r="V38" s="16"/>
      <c r="W38" s="15"/>
      <c r="X38" s="16"/>
      <c r="Y38" s="15"/>
      <c r="Z38" s="16"/>
      <c r="AC38" s="15"/>
      <c r="AD38" s="16"/>
      <c r="AE38" s="15"/>
      <c r="AF38" s="16"/>
      <c r="AG38" s="15"/>
      <c r="AH38" s="16"/>
      <c r="AI38" s="27"/>
      <c r="AJ38" s="27"/>
      <c r="AK38" s="15"/>
      <c r="AL38" s="16"/>
      <c r="AN38" s="10"/>
    </row>
    <row r="39" spans="1:40" x14ac:dyDescent="0.2">
      <c r="I39" s="15"/>
      <c r="J39" s="16"/>
      <c r="K39" s="15"/>
      <c r="L39" s="16"/>
      <c r="M39" s="15"/>
      <c r="N39" s="16"/>
      <c r="O39" s="15"/>
      <c r="P39" s="16"/>
      <c r="Q39" s="15"/>
      <c r="R39" s="16"/>
      <c r="S39" s="15"/>
      <c r="T39" s="16"/>
      <c r="U39" s="15"/>
      <c r="V39" s="16"/>
      <c r="W39" s="15"/>
      <c r="X39" s="16"/>
      <c r="Y39" s="15"/>
      <c r="Z39" s="16"/>
      <c r="AC39" s="15"/>
      <c r="AD39" s="16"/>
      <c r="AE39" s="15"/>
      <c r="AF39" s="16"/>
      <c r="AG39" s="15"/>
      <c r="AH39" s="16"/>
      <c r="AI39" s="27"/>
      <c r="AJ39" s="27"/>
      <c r="AK39" s="15"/>
      <c r="AL39" s="16"/>
      <c r="AN39" s="10"/>
    </row>
    <row r="40" spans="1:40" x14ac:dyDescent="0.2">
      <c r="I40" s="15"/>
      <c r="J40" s="16"/>
      <c r="K40" s="15"/>
      <c r="L40" s="16"/>
      <c r="M40" s="15"/>
      <c r="N40" s="16"/>
      <c r="O40" s="15"/>
      <c r="P40" s="16"/>
      <c r="Q40" s="15"/>
      <c r="R40" s="16"/>
      <c r="S40" s="15"/>
      <c r="T40" s="16"/>
      <c r="U40" s="15"/>
      <c r="V40" s="16"/>
      <c r="W40" s="15"/>
      <c r="X40" s="16"/>
      <c r="Y40" s="15"/>
      <c r="Z40" s="16"/>
      <c r="AC40" s="15"/>
      <c r="AD40" s="16"/>
      <c r="AE40" s="15"/>
      <c r="AF40" s="16"/>
      <c r="AG40" s="15"/>
      <c r="AH40" s="16"/>
      <c r="AI40" s="27"/>
      <c r="AJ40" s="27"/>
      <c r="AK40" s="15"/>
      <c r="AL40" s="16"/>
      <c r="AN40" s="10"/>
    </row>
    <row r="41" spans="1:40" x14ac:dyDescent="0.2">
      <c r="I41" s="15"/>
      <c r="J41" s="16"/>
      <c r="K41" s="15"/>
      <c r="L41" s="16"/>
      <c r="M41" s="15"/>
      <c r="N41" s="16"/>
      <c r="O41" s="15"/>
      <c r="P41" s="16"/>
      <c r="Q41" s="15"/>
      <c r="R41" s="16"/>
      <c r="S41" s="15"/>
      <c r="T41" s="16"/>
      <c r="U41" s="15"/>
      <c r="V41" s="16"/>
      <c r="W41" s="15"/>
      <c r="X41" s="16"/>
      <c r="Y41" s="15"/>
      <c r="Z41" s="16"/>
      <c r="AC41" s="15"/>
      <c r="AD41" s="16"/>
      <c r="AE41" s="15"/>
      <c r="AF41" s="16"/>
      <c r="AG41" s="15"/>
      <c r="AH41" s="16"/>
      <c r="AI41" s="27"/>
      <c r="AJ41" s="27"/>
      <c r="AK41" s="15"/>
      <c r="AL41" s="16"/>
      <c r="AN41" s="10"/>
    </row>
    <row r="42" spans="1:40" x14ac:dyDescent="0.2">
      <c r="I42" s="15"/>
      <c r="J42" s="16"/>
      <c r="K42" s="15"/>
      <c r="L42" s="16"/>
      <c r="M42" s="15"/>
      <c r="N42" s="16"/>
      <c r="O42" s="15"/>
      <c r="P42" s="16"/>
      <c r="Q42" s="15"/>
      <c r="R42" s="16"/>
      <c r="S42" s="15"/>
      <c r="T42" s="16"/>
      <c r="U42" s="15"/>
      <c r="V42" s="16"/>
      <c r="W42" s="15"/>
      <c r="X42" s="16"/>
      <c r="Y42" s="15"/>
      <c r="Z42" s="16"/>
      <c r="AC42" s="15"/>
      <c r="AD42" s="16"/>
      <c r="AE42" s="15"/>
      <c r="AF42" s="16"/>
      <c r="AG42" s="15"/>
      <c r="AH42" s="16"/>
      <c r="AI42" s="27"/>
      <c r="AJ42" s="27"/>
      <c r="AK42" s="15"/>
      <c r="AL42" s="16"/>
      <c r="AN42" s="10"/>
    </row>
    <row r="43" spans="1:40" x14ac:dyDescent="0.2">
      <c r="I43" s="15"/>
      <c r="J43" s="16"/>
      <c r="K43" s="15"/>
      <c r="L43" s="16"/>
      <c r="M43" s="15"/>
      <c r="N43" s="16"/>
      <c r="O43" s="15"/>
      <c r="P43" s="16"/>
      <c r="Q43" s="15"/>
      <c r="R43" s="16"/>
      <c r="S43" s="15"/>
      <c r="T43" s="16"/>
      <c r="U43" s="15"/>
      <c r="V43" s="16"/>
      <c r="W43" s="15"/>
      <c r="X43" s="16"/>
      <c r="Y43" s="15"/>
      <c r="Z43" s="16"/>
      <c r="AC43" s="15"/>
      <c r="AD43" s="16"/>
      <c r="AE43" s="15"/>
      <c r="AF43" s="16"/>
      <c r="AG43" s="15"/>
      <c r="AH43" s="16"/>
      <c r="AI43" s="27"/>
      <c r="AJ43" s="27"/>
      <c r="AK43" s="15"/>
      <c r="AL43" s="16"/>
      <c r="AN43" s="10"/>
    </row>
    <row r="44" spans="1:40" x14ac:dyDescent="0.2">
      <c r="I44" s="15"/>
      <c r="J44" s="16"/>
      <c r="K44" s="15"/>
      <c r="L44" s="16"/>
      <c r="M44" s="15"/>
      <c r="N44" s="16"/>
      <c r="O44" s="15"/>
      <c r="P44" s="16"/>
      <c r="Q44" s="15"/>
      <c r="R44" s="16"/>
      <c r="S44" s="15"/>
      <c r="T44" s="16"/>
      <c r="U44" s="15"/>
      <c r="V44" s="16"/>
      <c r="W44" s="15"/>
      <c r="X44" s="16"/>
      <c r="Y44" s="15"/>
      <c r="Z44" s="16"/>
      <c r="AC44" s="15"/>
      <c r="AD44" s="16"/>
      <c r="AE44" s="15"/>
      <c r="AF44" s="16"/>
      <c r="AG44" s="15"/>
      <c r="AH44" s="16"/>
      <c r="AI44" s="27"/>
      <c r="AJ44" s="27"/>
      <c r="AK44" s="15"/>
      <c r="AL44" s="16"/>
      <c r="AN44" s="10"/>
    </row>
    <row r="45" spans="1:40" x14ac:dyDescent="0.2">
      <c r="I45" s="15"/>
      <c r="J45" s="16"/>
      <c r="K45" s="15"/>
      <c r="L45" s="16"/>
      <c r="M45" s="15"/>
      <c r="N45" s="16"/>
      <c r="O45" s="15"/>
      <c r="P45" s="16"/>
      <c r="Q45" s="15"/>
      <c r="R45" s="16"/>
      <c r="S45" s="15"/>
      <c r="T45" s="16"/>
      <c r="U45" s="15"/>
      <c r="V45" s="16"/>
      <c r="W45" s="15"/>
      <c r="X45" s="16"/>
      <c r="Y45" s="15"/>
      <c r="Z45" s="16"/>
      <c r="AC45" s="15"/>
      <c r="AD45" s="16"/>
      <c r="AE45" s="15"/>
      <c r="AF45" s="16"/>
      <c r="AG45" s="15"/>
      <c r="AH45" s="16"/>
      <c r="AI45" s="27"/>
      <c r="AJ45" s="27"/>
      <c r="AK45" s="15"/>
      <c r="AL45" s="16"/>
      <c r="AN45" s="10"/>
    </row>
    <row r="46" spans="1:40" x14ac:dyDescent="0.2">
      <c r="I46" s="15"/>
      <c r="J46" s="16"/>
      <c r="K46" s="15"/>
      <c r="L46" s="16"/>
      <c r="M46" s="15"/>
      <c r="N46" s="16"/>
      <c r="O46" s="15"/>
      <c r="P46" s="16"/>
      <c r="Q46" s="15"/>
      <c r="R46" s="16"/>
      <c r="S46" s="15"/>
      <c r="T46" s="16"/>
      <c r="U46" s="15"/>
      <c r="V46" s="16"/>
      <c r="W46" s="15"/>
      <c r="X46" s="16"/>
      <c r="Y46" s="15"/>
      <c r="Z46" s="16"/>
      <c r="AC46" s="15"/>
      <c r="AD46" s="16"/>
      <c r="AE46" s="15"/>
      <c r="AF46" s="16"/>
      <c r="AG46" s="15"/>
      <c r="AH46" s="16"/>
      <c r="AI46" s="27"/>
      <c r="AJ46" s="27"/>
      <c r="AK46" s="15"/>
      <c r="AL46" s="16"/>
      <c r="AN46" s="10"/>
    </row>
    <row r="47" spans="1:40" x14ac:dyDescent="0.2">
      <c r="I47" s="15"/>
      <c r="J47" s="16"/>
      <c r="K47" s="15"/>
      <c r="L47" s="16"/>
      <c r="M47" s="15"/>
      <c r="N47" s="16"/>
      <c r="O47" s="15"/>
      <c r="P47" s="16"/>
      <c r="Q47" s="15"/>
      <c r="R47" s="16"/>
      <c r="S47" s="15"/>
      <c r="T47" s="16"/>
      <c r="U47" s="15"/>
      <c r="V47" s="16"/>
      <c r="W47" s="15"/>
      <c r="X47" s="16"/>
      <c r="Y47" s="15"/>
      <c r="Z47" s="16"/>
      <c r="AC47" s="15"/>
      <c r="AD47" s="16"/>
      <c r="AE47" s="15"/>
      <c r="AF47" s="16"/>
      <c r="AG47" s="15"/>
      <c r="AH47" s="16"/>
      <c r="AI47" s="27"/>
      <c r="AJ47" s="27"/>
      <c r="AK47" s="15"/>
      <c r="AL47" s="16"/>
      <c r="AN47" s="10"/>
    </row>
    <row r="48" spans="1:40" x14ac:dyDescent="0.2">
      <c r="A48" s="9"/>
      <c r="I48" s="15"/>
      <c r="J48" s="16"/>
      <c r="K48" s="15"/>
      <c r="L48" s="16"/>
      <c r="M48" s="15"/>
      <c r="N48" s="16"/>
      <c r="O48" s="15"/>
      <c r="P48" s="16"/>
      <c r="Q48" s="15"/>
      <c r="R48" s="16"/>
      <c r="S48" s="15"/>
      <c r="T48" s="16"/>
      <c r="U48" s="15"/>
      <c r="V48" s="16"/>
      <c r="W48" s="15"/>
      <c r="X48" s="16"/>
      <c r="Y48" s="15"/>
      <c r="Z48" s="16"/>
      <c r="AC48" s="15"/>
      <c r="AD48" s="16"/>
      <c r="AE48" s="15"/>
      <c r="AF48" s="16"/>
      <c r="AG48" s="15"/>
      <c r="AH48" s="16"/>
      <c r="AI48" s="27"/>
      <c r="AJ48" s="27"/>
      <c r="AK48" s="15"/>
      <c r="AL48" s="16"/>
      <c r="AN48" s="10"/>
    </row>
    <row r="49" spans="1:40" s="18" customFormat="1" x14ac:dyDescent="0.2">
      <c r="A49" s="19"/>
      <c r="B49" s="37"/>
      <c r="C49" s="20"/>
      <c r="D49" s="21"/>
      <c r="E49" s="17"/>
      <c r="F49" s="21"/>
      <c r="G49" s="17"/>
      <c r="H49" s="21"/>
      <c r="I49" s="17"/>
      <c r="J49" s="21"/>
      <c r="K49" s="17"/>
      <c r="L49" s="21"/>
      <c r="M49" s="17"/>
      <c r="N49" s="21"/>
      <c r="O49" s="17"/>
      <c r="P49" s="21"/>
      <c r="Q49" s="17"/>
      <c r="R49" s="21"/>
      <c r="S49" s="17"/>
      <c r="T49" s="21"/>
      <c r="U49" s="17"/>
      <c r="V49" s="21"/>
      <c r="W49" s="17"/>
      <c r="X49" s="21"/>
      <c r="Y49" s="17"/>
      <c r="Z49" s="21"/>
      <c r="AA49" s="24"/>
      <c r="AB49" s="25"/>
      <c r="AC49" s="17"/>
      <c r="AD49" s="21"/>
      <c r="AE49" s="17"/>
      <c r="AF49" s="21"/>
      <c r="AG49" s="17"/>
      <c r="AH49" s="21"/>
      <c r="AI49" s="28"/>
      <c r="AJ49" s="28"/>
      <c r="AK49" s="17"/>
      <c r="AL49" s="21"/>
      <c r="AM49" s="20"/>
      <c r="AN49" s="22"/>
    </row>
    <row r="50" spans="1:40" ht="5.45" customHeight="1" x14ac:dyDescent="0.2">
      <c r="I50" s="11"/>
      <c r="J50" s="12"/>
      <c r="K50" s="11"/>
      <c r="L50" s="12"/>
      <c r="M50" s="11"/>
      <c r="N50" s="12"/>
      <c r="O50" s="11"/>
      <c r="P50" s="12"/>
      <c r="Q50" s="11"/>
      <c r="R50" s="12"/>
      <c r="S50" s="11"/>
      <c r="T50" s="12"/>
      <c r="U50" s="11"/>
      <c r="V50" s="12"/>
      <c r="W50" s="11"/>
      <c r="X50" s="12"/>
      <c r="Y50" s="11"/>
      <c r="Z50" s="12"/>
      <c r="AC50" s="11"/>
      <c r="AD50" s="12"/>
      <c r="AE50" s="11"/>
      <c r="AF50" s="12"/>
      <c r="AG50" s="11"/>
      <c r="AH50" s="12"/>
      <c r="AI50" s="29"/>
      <c r="AJ50" s="29"/>
      <c r="AK50" s="11"/>
      <c r="AL50" s="12"/>
    </row>
  </sheetData>
  <sortState ref="A3:L50">
    <sortCondition ref="B3:B50"/>
  </sortState>
  <mergeCells count="21">
    <mergeCell ref="B1:B2"/>
    <mergeCell ref="A1:A2"/>
    <mergeCell ref="O2:P2"/>
    <mergeCell ref="Q2:R2"/>
    <mergeCell ref="K2:L2"/>
    <mergeCell ref="I2:J2"/>
    <mergeCell ref="G2:H2"/>
    <mergeCell ref="E2:F2"/>
    <mergeCell ref="C2:D2"/>
    <mergeCell ref="C1:AL1"/>
    <mergeCell ref="AC2:AD2"/>
    <mergeCell ref="AE2:AF2"/>
    <mergeCell ref="AG2:AH2"/>
    <mergeCell ref="AK2:AL2"/>
    <mergeCell ref="M2:N2"/>
    <mergeCell ref="AI2:AJ2"/>
    <mergeCell ref="S2:T2"/>
    <mergeCell ref="U2:V2"/>
    <mergeCell ref="W2:X2"/>
    <mergeCell ref="Y2:Z2"/>
    <mergeCell ref="AA2:A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&amp;LUniversidade de São Paulo
Escola de Engenharia de São Carlos &amp;REngenharia Ambiental
SHS-0382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Hoja1</vt:lpstr>
      <vt:lpstr>Hoja1!Area_de_impressao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user</cp:lastModifiedBy>
  <cp:lastPrinted>2014-03-13T13:36:46Z</cp:lastPrinted>
  <dcterms:created xsi:type="dcterms:W3CDTF">2014-02-26T14:04:48Z</dcterms:created>
  <dcterms:modified xsi:type="dcterms:W3CDTF">2015-03-02T14:47:53Z</dcterms:modified>
</cp:coreProperties>
</file>