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FEA\"/>
    </mc:Choice>
  </mc:AlternateContent>
  <bookViews>
    <workbookView xWindow="0" yWindow="0" windowWidth="20490" windowHeight="7230" tabRatio="887" activeTab="14"/>
  </bookViews>
  <sheets>
    <sheet name="Início" sheetId="26" r:id="rId1"/>
    <sheet name="BD_Estilo" sheetId="85" r:id="rId2"/>
    <sheet name="BD_Gado" sheetId="86" r:id="rId3"/>
    <sheet name="Mod.Mult 1R" sheetId="98" r:id="rId4"/>
    <sheet name="Ordem 2" sheetId="70" r:id="rId5"/>
    <sheet name="Descritivas 1" sheetId="58" r:id="rId6"/>
    <sheet name="Descritivas 2" sheetId="69" r:id="rId7"/>
    <sheet name="Descritivas 3" sheetId="79" r:id="rId8"/>
    <sheet name="Diversos 1" sheetId="71" r:id="rId9"/>
    <sheet name="Correl R2 1" sheetId="105" r:id="rId10"/>
    <sheet name="FA ED 1" sheetId="110" r:id="rId11"/>
    <sheet name="FA ED 2" sheetId="88" r:id="rId12"/>
    <sheet name="Ferr Histograma 1" sheetId="89" r:id="rId13"/>
    <sheet name="Ferr Media Movel 1" sheetId="94" r:id="rId14"/>
    <sheet name="Ferr Ordem 1" sheetId="90" r:id="rId15"/>
  </sheets>
  <definedNames>
    <definedName name="Lista_descritivas">#REF!</definedName>
    <definedName name="Lista_regressao">#REF!</definedName>
  </definedNames>
  <calcPr calcId="171027"/>
</workbook>
</file>

<file path=xl/calcChain.xml><?xml version="1.0" encoding="utf-8"?>
<calcChain xmlns="http://schemas.openxmlformats.org/spreadsheetml/2006/main">
  <c r="B2" i="98" l="1"/>
  <c r="C5" i="98"/>
  <c r="C6" i="98"/>
  <c r="B1" i="98"/>
</calcChain>
</file>

<file path=xl/sharedStrings.xml><?xml version="1.0" encoding="utf-8"?>
<sst xmlns="http://schemas.openxmlformats.org/spreadsheetml/2006/main" count="183" uniqueCount="119">
  <si>
    <t xml:space="preserve"> </t>
  </si>
  <si>
    <t>Roberto Brazileiro Paixão (brazileiro@valorintelectual.com.br)</t>
  </si>
  <si>
    <t>Este aplicativo consiste em ferramenta auxiliar do livro e apresenta uma série de exercícios</t>
  </si>
  <si>
    <t>para a fixação da aprendizagem. Seu conteúdo está estruturado sob a forma de atividades</t>
  </si>
  <si>
    <t>Bom trabalho e muito sucesso!</t>
  </si>
  <si>
    <t>Ana</t>
  </si>
  <si>
    <t>Nome do cliente</t>
  </si>
  <si>
    <t>Código da compra</t>
  </si>
  <si>
    <t>Bairro onde mora</t>
  </si>
  <si>
    <t>Gênero (1-Masculino, 2-Feminino)</t>
  </si>
  <si>
    <t>Idade em anos</t>
  </si>
  <si>
    <t>Renda em $</t>
  </si>
  <si>
    <t>No. de ítens comprados</t>
  </si>
  <si>
    <t>Valor da compra em $</t>
  </si>
  <si>
    <t>Diogo</t>
  </si>
  <si>
    <t>Bom Descanso</t>
  </si>
  <si>
    <t>Mariana</t>
  </si>
  <si>
    <t>Gustavo</t>
  </si>
  <si>
    <t>Lise</t>
  </si>
  <si>
    <t>Vinícius</t>
  </si>
  <si>
    <t>Juliana</t>
  </si>
  <si>
    <t>Centro</t>
  </si>
  <si>
    <t>Arthur</t>
  </si>
  <si>
    <t>Vítor</t>
  </si>
  <si>
    <t>Marina</t>
  </si>
  <si>
    <t>Samanta</t>
  </si>
  <si>
    <t>Sérgio</t>
  </si>
  <si>
    <t>Márcio</t>
  </si>
  <si>
    <t>Colina</t>
  </si>
  <si>
    <t>Arnaldo</t>
  </si>
  <si>
    <t>Maria</t>
  </si>
  <si>
    <t>José</t>
  </si>
  <si>
    <t>Paula</t>
  </si>
  <si>
    <t>Lauro</t>
  </si>
  <si>
    <t>Thaís</t>
  </si>
  <si>
    <t>Prainha</t>
  </si>
  <si>
    <t>Tiago</t>
  </si>
  <si>
    <t>Marília</t>
  </si>
  <si>
    <t>Neila</t>
  </si>
  <si>
    <t>Pedro</t>
  </si>
  <si>
    <t>Vanessa</t>
  </si>
  <si>
    <t>Rejane</t>
  </si>
  <si>
    <t>Média</t>
  </si>
  <si>
    <t>Mediana</t>
  </si>
  <si>
    <t>Moda</t>
  </si>
  <si>
    <t>Desvio-padrão amostral</t>
  </si>
  <si>
    <t>1o Quartil</t>
  </si>
  <si>
    <t>2o Quartil</t>
  </si>
  <si>
    <t>3o Quartil</t>
  </si>
  <si>
    <t>Mínimo</t>
  </si>
  <si>
    <t>Máximo</t>
  </si>
  <si>
    <t>Animal</t>
  </si>
  <si>
    <t>GanhoPeso</t>
  </si>
  <si>
    <t>Situação</t>
  </si>
  <si>
    <t>SitDescr</t>
  </si>
  <si>
    <t>Sem composto</t>
  </si>
  <si>
    <t>Com composto</t>
  </si>
  <si>
    <t>Utilizando a base de dados disponível na guia "BD_Estilo", calcule as estatísticas abaixo para o valor média das compras dos clientes. No caso da moda, utilize o campo de número de itens comprados por cliente.</t>
  </si>
  <si>
    <t>Desvio-padrão populacional</t>
  </si>
  <si>
    <t>Utilizando a base de dados disponível na guia "BD_Gado", calcule as estatísticas abaixo para o campo Ganho de peso da Pecuária Confinado Ltda.</t>
  </si>
  <si>
    <t>As vendas em reais de uma loja de autopeças nos últimos dias foram iguais aos dados apresentados a seguir. Pede-se obter a posição em ordem crescente do elemento 60.</t>
  </si>
  <si>
    <t>Elemento 60</t>
  </si>
  <si>
    <t>D.-padrão Amostral</t>
  </si>
  <si>
    <t>Em um curso sobre mercados financeiros, o professor acordou com os alunos que a média final registrada no sistema iria desconsiderar as duas notas mais baixas obtidas. Empregando a planilha forncedida a seguir, insira a função do Excel que permite executar o que se deseja.</t>
  </si>
  <si>
    <t>Aluno</t>
  </si>
  <si>
    <t>Provas</t>
  </si>
  <si>
    <t>Alex</t>
  </si>
  <si>
    <t>Daniela N.</t>
  </si>
  <si>
    <t>Danilo</t>
  </si>
  <si>
    <t>Eduardo</t>
  </si>
  <si>
    <t>Gastão</t>
  </si>
  <si>
    <t>Lara</t>
  </si>
  <si>
    <t>Leonardo</t>
  </si>
  <si>
    <t>Márcia</t>
  </si>
  <si>
    <t>Marcelo</t>
  </si>
  <si>
    <t>Otávio</t>
  </si>
  <si>
    <t>Roberta</t>
  </si>
  <si>
    <t>Sílvio</t>
  </si>
  <si>
    <t>Daniella B.</t>
  </si>
  <si>
    <t>* DICA: Use a função MENOR! Esta função identifica o menor valor entre um conjunto de valores. A função MENOR deverá ser escrita em conjunto com a função SOMA. Não esqueça de dividir pelo número de provas, pois o cálculo desejado é a média (neste caso não será utilizada a função média).</t>
  </si>
  <si>
    <t>Ação A</t>
  </si>
  <si>
    <t>Ação B</t>
  </si>
  <si>
    <t>Ação C</t>
  </si>
  <si>
    <t>Com o auxílio do Excel, pede-se para sintetizar as informações sobre o comportamento do preço das ações A, B e C no período discriminado abaixo. Calcule as seguintes estatísticas: média, mediana, máximo, mínimo e desvio-padrão amostral.</t>
  </si>
  <si>
    <t>Mês</t>
  </si>
  <si>
    <t>Jan</t>
  </si>
  <si>
    <t>Fev</t>
  </si>
  <si>
    <t>Mar</t>
  </si>
  <si>
    <t>Abr</t>
  </si>
  <si>
    <t>Mai</t>
  </si>
  <si>
    <t>Jun</t>
  </si>
  <si>
    <t>Excel Aplicado à Gestão Empresarial</t>
  </si>
  <si>
    <t>Adriano Leal Bruni (albruni@minhasaulas.com.br)</t>
  </si>
  <si>
    <t>Utilizando a base de dados disponível na guia "BD_Estilo", calcule as estatísticas descritivas das compras dos clientes. Use a ferramenta Ferramentas de Análise &gt; Estatística descritiva.</t>
  </si>
  <si>
    <t>Intervalo</t>
  </si>
  <si>
    <t>Idade</t>
  </si>
  <si>
    <t>Acima de 60</t>
  </si>
  <si>
    <t>Limite</t>
  </si>
  <si>
    <t>Abaixo de 20</t>
  </si>
  <si>
    <t>De 21 a 30</t>
  </si>
  <si>
    <t>De 31 a 40</t>
  </si>
  <si>
    <t>De 41 a 50</t>
  </si>
  <si>
    <t>De 51 a 60</t>
  </si>
  <si>
    <t>A partir dos dados abaixo, crie um gráfico com a média móvel. Utilize o recurso Ferramentas de análise &gt; Média móvel.</t>
  </si>
  <si>
    <t>Elabore um histograma para os dados de idade listados abaixo, a partir dos intervalos apresentados na tabela. Use a o comando Ferramenta de análise &gt; Histograma.</t>
  </si>
  <si>
    <t>Coloque os dados abaixo em ordem e calcule o percentil correspondente a cada mês. Utilize o recurso Ferramentas de análise &gt; Ordem e percentil.</t>
  </si>
  <si>
    <t>Horas Extras</t>
  </si>
  <si>
    <t>que podem ser executadas sequencialmente. As respostas correspondem às planilhas</t>
  </si>
  <si>
    <t>indicadas com "R".</t>
  </si>
  <si>
    <t>Colheita</t>
  </si>
  <si>
    <t>Chuva</t>
  </si>
  <si>
    <t>Correlação?</t>
  </si>
  <si>
    <t>Funções Estatísticas (Cap. 8)</t>
  </si>
  <si>
    <t>A função é matricial.</t>
  </si>
  <si>
    <t>Após inserir, use Control + Shift + Enter.</t>
  </si>
  <si>
    <t>Depois, arraste o conteúdo da célula com a função.</t>
  </si>
  <si>
    <t>Lista descritivas</t>
  </si>
  <si>
    <t>Lista regressão</t>
  </si>
  <si>
    <t>Análise de Dados - Descritiva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</si>
</sst>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0.0"/>
    <numFmt numFmtId="168" formatCode="_([$€-2]* #,##0.00_);_([$€-2]* \(#,##0.00\);_([$€-2]* &quot;-&quot;??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i/>
      <sz val="10"/>
      <color indexed="12"/>
      <name val="Arial"/>
      <family val="2"/>
    </font>
    <font>
      <b/>
      <i/>
      <sz val="14"/>
      <color indexed="18"/>
      <name val="Arial"/>
      <family val="2"/>
    </font>
    <font>
      <b/>
      <i/>
      <u/>
      <sz val="18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8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8" fillId="0" borderId="0"/>
    <xf numFmtId="0" fontId="13" fillId="0" borderId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12" fillId="2" borderId="0" xfId="0" applyFont="1" applyFill="1" applyBorder="1"/>
    <xf numFmtId="0" fontId="11" fillId="2" borderId="0" xfId="0" quotePrefix="1" applyFont="1" applyFill="1" applyBorder="1"/>
    <xf numFmtId="0" fontId="8" fillId="2" borderId="0" xfId="0" applyFont="1" applyFill="1" applyBorder="1"/>
    <xf numFmtId="0" fontId="10" fillId="0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14" fillId="2" borderId="0" xfId="2" applyFont="1" applyFill="1" applyBorder="1" applyAlignment="1" applyProtection="1"/>
    <xf numFmtId="0" fontId="7" fillId="2" borderId="0" xfId="2" applyFill="1" applyBorder="1" applyAlignment="1" applyProtection="1"/>
    <xf numFmtId="0" fontId="15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3" fillId="0" borderId="0" xfId="0" applyFont="1"/>
    <xf numFmtId="0" fontId="20" fillId="0" borderId="0" xfId="0" applyFont="1" applyBorder="1"/>
    <xf numFmtId="0" fontId="8" fillId="2" borderId="0" xfId="5" applyFont="1" applyFill="1" applyBorder="1"/>
    <xf numFmtId="0" fontId="13" fillId="0" borderId="0" xfId="5"/>
    <xf numFmtId="0" fontId="15" fillId="2" borderId="0" xfId="5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164" fontId="0" fillId="0" borderId="0" xfId="6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164" fontId="13" fillId="0" borderId="0" xfId="6" applyFont="1" applyBorder="1" applyAlignment="1">
      <alignment horizontal="right" vertical="top" wrapText="1"/>
    </xf>
    <xf numFmtId="0" fontId="13" fillId="0" borderId="0" xfId="0" applyFont="1" applyBorder="1"/>
    <xf numFmtId="0" fontId="0" fillId="0" borderId="1" xfId="0" applyBorder="1" applyAlignment="1">
      <alignment horizontal="left"/>
    </xf>
    <xf numFmtId="0" fontId="8" fillId="0" borderId="1" xfId="5" applyFont="1" applyBorder="1" applyAlignment="1">
      <alignment horizontal="center" vertical="top" wrapText="1"/>
    </xf>
    <xf numFmtId="164" fontId="8" fillId="0" borderId="1" xfId="7" applyFont="1" applyBorder="1" applyAlignment="1">
      <alignment horizontal="center" vertical="top" wrapText="1"/>
    </xf>
    <xf numFmtId="0" fontId="13" fillId="0" borderId="0" xfId="5" applyFont="1"/>
    <xf numFmtId="0" fontId="13" fillId="0" borderId="1" xfId="5" applyFont="1" applyBorder="1" applyAlignment="1">
      <alignment horizontal="center" vertical="top" wrapText="1"/>
    </xf>
    <xf numFmtId="0" fontId="13" fillId="0" borderId="1" xfId="5" applyFont="1" applyBorder="1" applyAlignment="1">
      <alignment vertical="top" wrapText="1"/>
    </xf>
    <xf numFmtId="164" fontId="13" fillId="0" borderId="1" xfId="7" applyFont="1" applyBorder="1" applyAlignment="1">
      <alignment horizontal="right" vertical="top" wrapText="1"/>
    </xf>
    <xf numFmtId="164" fontId="13" fillId="0" borderId="0" xfId="7" applyFont="1"/>
    <xf numFmtId="2" fontId="0" fillId="0" borderId="1" xfId="0" applyNumberFormat="1" applyBorder="1" applyAlignment="1">
      <alignment horizontal="center"/>
    </xf>
    <xf numFmtId="0" fontId="13" fillId="0" borderId="0" xfId="5" applyAlignment="1">
      <alignment horizontal="center"/>
    </xf>
    <xf numFmtId="0" fontId="13" fillId="0" borderId="0" xfId="5" applyFont="1" applyAlignment="1">
      <alignment horizontal="center"/>
    </xf>
    <xf numFmtId="0" fontId="8" fillId="0" borderId="1" xfId="5" applyFont="1" applyBorder="1" applyAlignment="1">
      <alignment horizontal="center"/>
    </xf>
    <xf numFmtId="0" fontId="13" fillId="0" borderId="1" xfId="5" applyBorder="1" applyAlignment="1">
      <alignment horizontal="center"/>
    </xf>
    <xf numFmtId="0" fontId="13" fillId="0" borderId="1" xfId="5" applyBorder="1"/>
    <xf numFmtId="0" fontId="0" fillId="0" borderId="0" xfId="0" applyFill="1" applyAlignment="1">
      <alignment vertical="center" wrapText="1"/>
    </xf>
    <xf numFmtId="2" fontId="16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6" fontId="8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8" fillId="0" borderId="0" xfId="4" applyNumberFormat="1" applyFont="1" applyAlignment="1">
      <alignment horizontal="center"/>
    </xf>
    <xf numFmtId="3" fontId="5" fillId="0" borderId="0" xfId="4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0" xfId="0" applyFont="1" applyFill="1" applyBorder="1"/>
    <xf numFmtId="0" fontId="5" fillId="0" borderId="0" xfId="0" applyFont="1"/>
    <xf numFmtId="0" fontId="3" fillId="0" borderId="0" xfId="11"/>
    <xf numFmtId="0" fontId="3" fillId="0" borderId="0" xfId="11" applyAlignment="1">
      <alignment horizontal="center"/>
    </xf>
    <xf numFmtId="165" fontId="3" fillId="4" borderId="0" xfId="11" applyNumberFormat="1" applyFill="1"/>
    <xf numFmtId="0" fontId="2" fillId="0" borderId="0" xfId="11" applyFont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11" applyFont="1"/>
  </cellXfs>
  <cellStyles count="12">
    <cellStyle name="Euro" xfId="1"/>
    <cellStyle name="Hiperlink" xfId="2" builtinId="8"/>
    <cellStyle name="Moeda 2" xfId="3"/>
    <cellStyle name="Normal" xfId="0" builtinId="0"/>
    <cellStyle name="Normal 2" xfId="4"/>
    <cellStyle name="Normal 3" xfId="5"/>
    <cellStyle name="Normal 4" xfId="8"/>
    <cellStyle name="Normal 5" xfId="10"/>
    <cellStyle name="Normal 6" xfId="11"/>
    <cellStyle name="Separador de milhares 2" xfId="7"/>
    <cellStyle name="Vírgula" xfId="6" builtinId="3"/>
    <cellStyle name="Vírgul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4</xdr:row>
      <xdr:rowOff>76200</xdr:rowOff>
    </xdr:from>
    <xdr:to>
      <xdr:col>10</xdr:col>
      <xdr:colOff>590550</xdr:colOff>
      <xdr:row>11</xdr:row>
      <xdr:rowOff>38100</xdr:rowOff>
    </xdr:to>
    <xdr:pic>
      <xdr:nvPicPr>
        <xdr:cNvPr id="5177" name="Imagem 3" descr="Layout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723900"/>
          <a:ext cx="981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pageSetUpPr autoPageBreaks="0"/>
  </sheetPr>
  <dimension ref="B2:L28"/>
  <sheetViews>
    <sheetView showGridLines="0" showRowColHeaders="0" workbookViewId="0"/>
  </sheetViews>
  <sheetFormatPr defaultRowHeight="12.75" x14ac:dyDescent="0.2"/>
  <cols>
    <col min="1" max="1" width="2.28515625" customWidth="1"/>
    <col min="2" max="2" width="2.7109375" customWidth="1"/>
    <col min="3" max="3" width="9" customWidth="1"/>
    <col min="4" max="4" width="3.7109375" customWidth="1"/>
    <col min="5" max="5" width="9" customWidth="1"/>
    <col min="7" max="7" width="11.140625" customWidth="1"/>
    <col min="12" max="12" width="2.7109375" customWidth="1"/>
  </cols>
  <sheetData>
    <row r="2" spans="2:12" ht="4.5" customHeight="1" thickBot="1" x14ac:dyDescent="0.25"/>
    <row r="3" spans="2:12" ht="6.75" customHeight="1" thickTop="1" thickBot="1" x14ac:dyDescent="0.25">
      <c r="B3" s="9"/>
      <c r="C3" s="10"/>
      <c r="D3" s="10"/>
      <c r="E3" s="10"/>
      <c r="F3" s="10"/>
      <c r="G3" s="10"/>
      <c r="H3" s="10"/>
      <c r="I3" s="10"/>
      <c r="J3" s="10"/>
      <c r="K3" s="11"/>
      <c r="L3" s="12"/>
    </row>
    <row r="4" spans="2:12" ht="27" thickBot="1" x14ac:dyDescent="0.45">
      <c r="B4" s="13"/>
      <c r="C4" s="70" t="s">
        <v>112</v>
      </c>
      <c r="D4" s="71"/>
      <c r="E4" s="71"/>
      <c r="F4" s="71"/>
      <c r="G4" s="71"/>
      <c r="H4" s="71"/>
      <c r="I4" s="71"/>
      <c r="J4" s="71"/>
      <c r="K4" s="72"/>
      <c r="L4" s="14"/>
    </row>
    <row r="5" spans="2:12" x14ac:dyDescent="0.2">
      <c r="B5" s="13"/>
      <c r="C5" s="4"/>
      <c r="D5" s="4"/>
      <c r="E5" s="4"/>
      <c r="F5" s="4"/>
      <c r="G5" s="4"/>
      <c r="H5" s="4"/>
      <c r="I5" s="4"/>
      <c r="J5" s="4"/>
      <c r="K5" s="2"/>
      <c r="L5" s="14"/>
    </row>
    <row r="6" spans="2:12" ht="23.25" x14ac:dyDescent="0.35">
      <c r="B6" s="13"/>
      <c r="C6" s="22" t="s">
        <v>91</v>
      </c>
      <c r="D6" s="4"/>
      <c r="E6" s="5"/>
      <c r="F6" s="4"/>
      <c r="G6" s="4"/>
      <c r="H6" s="4"/>
      <c r="I6" s="4"/>
      <c r="J6" s="4"/>
      <c r="K6" s="4"/>
      <c r="L6" s="14"/>
    </row>
    <row r="7" spans="2:12" ht="18.75" x14ac:dyDescent="0.3">
      <c r="B7" s="13"/>
      <c r="C7" s="24" t="s">
        <v>92</v>
      </c>
      <c r="D7" s="2"/>
      <c r="E7" s="6"/>
      <c r="F7" s="4"/>
      <c r="G7" s="4"/>
      <c r="H7" s="4"/>
      <c r="I7" s="4"/>
      <c r="J7" s="4"/>
      <c r="K7" s="4"/>
      <c r="L7" s="14"/>
    </row>
    <row r="8" spans="2:12" x14ac:dyDescent="0.2">
      <c r="B8" s="13"/>
      <c r="C8" s="24" t="s">
        <v>1</v>
      </c>
      <c r="D8" s="4"/>
      <c r="E8" s="4"/>
      <c r="F8" s="4"/>
      <c r="G8" s="4"/>
      <c r="H8" s="4"/>
      <c r="I8" s="4"/>
      <c r="J8" s="4"/>
      <c r="K8" s="2"/>
      <c r="L8" s="14"/>
    </row>
    <row r="9" spans="2:12" x14ac:dyDescent="0.2">
      <c r="B9" s="13"/>
      <c r="D9" s="4"/>
      <c r="E9" s="4"/>
      <c r="F9" s="4"/>
      <c r="G9" s="4"/>
      <c r="H9" s="4"/>
      <c r="I9" s="4"/>
      <c r="J9" s="4"/>
      <c r="K9" s="2"/>
      <c r="L9" s="14"/>
    </row>
    <row r="10" spans="2:12" x14ac:dyDescent="0.2">
      <c r="B10" s="13"/>
      <c r="D10" s="4"/>
      <c r="E10" s="4"/>
      <c r="F10" s="4"/>
      <c r="G10" s="4"/>
      <c r="H10" s="4"/>
      <c r="I10" s="4"/>
      <c r="J10" s="4"/>
      <c r="K10" s="2"/>
      <c r="L10" s="14"/>
    </row>
    <row r="11" spans="2:12" x14ac:dyDescent="0.2">
      <c r="B11" s="13"/>
      <c r="D11" s="4"/>
      <c r="E11" s="4"/>
      <c r="F11" s="4"/>
      <c r="G11" s="4"/>
      <c r="H11" s="4"/>
      <c r="I11" s="4"/>
      <c r="J11" s="4"/>
      <c r="K11" s="2"/>
      <c r="L11" s="14"/>
    </row>
    <row r="12" spans="2:12" x14ac:dyDescent="0.2">
      <c r="B12" s="13"/>
      <c r="D12" s="4"/>
      <c r="E12" s="4"/>
      <c r="F12" s="4"/>
      <c r="G12" s="4"/>
      <c r="H12" s="4"/>
      <c r="I12" s="4"/>
      <c r="J12" s="4"/>
      <c r="K12" s="2"/>
      <c r="L12" s="14"/>
    </row>
    <row r="13" spans="2:12" x14ac:dyDescent="0.2">
      <c r="B13" s="13"/>
      <c r="C13" s="64" t="s">
        <v>2</v>
      </c>
      <c r="D13" s="4"/>
      <c r="E13" s="4"/>
      <c r="F13" s="4"/>
      <c r="G13" s="4"/>
      <c r="H13" s="4"/>
      <c r="I13" s="4"/>
      <c r="J13" s="4"/>
      <c r="K13" s="2"/>
      <c r="L13" s="14"/>
    </row>
    <row r="14" spans="2:12" x14ac:dyDescent="0.2">
      <c r="B14" s="13"/>
      <c r="C14" s="64" t="s">
        <v>3</v>
      </c>
      <c r="D14" s="4"/>
      <c r="E14" s="4"/>
      <c r="F14" s="4"/>
      <c r="G14" s="4"/>
      <c r="H14" s="4"/>
      <c r="I14" s="4"/>
      <c r="J14" s="4"/>
      <c r="K14" s="2"/>
      <c r="L14" s="14"/>
    </row>
    <row r="15" spans="2:12" x14ac:dyDescent="0.2">
      <c r="B15" s="13"/>
      <c r="C15" s="64" t="s">
        <v>107</v>
      </c>
      <c r="D15" s="4"/>
      <c r="E15" s="4"/>
      <c r="F15" s="4"/>
      <c r="G15" s="4"/>
      <c r="H15" s="4"/>
      <c r="I15" s="4"/>
      <c r="J15" s="4"/>
      <c r="K15" s="2"/>
      <c r="L15" s="14"/>
    </row>
    <row r="16" spans="2:12" x14ac:dyDescent="0.2">
      <c r="B16" s="13"/>
      <c r="C16" t="s">
        <v>108</v>
      </c>
      <c r="D16" s="4"/>
      <c r="E16" s="4"/>
      <c r="F16" s="4"/>
      <c r="G16" s="4"/>
      <c r="H16" s="4"/>
      <c r="I16" s="4"/>
      <c r="J16" s="4"/>
      <c r="K16" s="2"/>
      <c r="L16" s="14"/>
    </row>
    <row r="17" spans="2:12" x14ac:dyDescent="0.2">
      <c r="B17" s="13"/>
      <c r="C17" s="65"/>
      <c r="D17" s="4"/>
      <c r="E17" s="4"/>
      <c r="F17" s="4"/>
      <c r="G17" s="4"/>
      <c r="H17" s="4"/>
      <c r="I17" s="4"/>
      <c r="J17" s="4"/>
      <c r="K17" s="2"/>
      <c r="L17" s="14"/>
    </row>
    <row r="18" spans="2:12" x14ac:dyDescent="0.2">
      <c r="B18" s="13"/>
      <c r="C18" s="7" t="s">
        <v>4</v>
      </c>
      <c r="D18" s="8"/>
      <c r="E18" s="4"/>
      <c r="F18" s="4"/>
      <c r="G18" s="4"/>
      <c r="H18" s="4"/>
      <c r="I18" s="4"/>
      <c r="J18" s="4"/>
      <c r="K18" s="2"/>
      <c r="L18" s="14"/>
    </row>
    <row r="19" spans="2:12" x14ac:dyDescent="0.2">
      <c r="B19" s="13"/>
      <c r="C19" s="7"/>
      <c r="D19" s="8"/>
      <c r="E19" s="4"/>
      <c r="F19" s="4"/>
      <c r="G19" s="4"/>
      <c r="H19" s="4"/>
      <c r="I19" s="4"/>
      <c r="J19" s="4"/>
      <c r="K19" s="2"/>
      <c r="L19" s="14"/>
    </row>
    <row r="20" spans="2:12" x14ac:dyDescent="0.2">
      <c r="B20" s="13"/>
      <c r="C20" s="7"/>
      <c r="D20" s="20"/>
      <c r="E20" s="4"/>
      <c r="F20" s="4"/>
      <c r="I20" s="4"/>
      <c r="J20" s="4"/>
      <c r="K20" s="2"/>
      <c r="L20" s="14"/>
    </row>
    <row r="21" spans="2:12" x14ac:dyDescent="0.2">
      <c r="B21" s="13"/>
      <c r="C21" s="20" t="s">
        <v>116</v>
      </c>
      <c r="D21" s="19"/>
      <c r="E21" s="4"/>
      <c r="F21" s="20" t="s">
        <v>117</v>
      </c>
      <c r="H21" s="19"/>
      <c r="I21" s="4"/>
      <c r="J21" s="4"/>
      <c r="K21" s="2"/>
      <c r="L21" s="14"/>
    </row>
    <row r="22" spans="2:12" ht="13.5" thickBot="1" x14ac:dyDescent="0.25">
      <c r="B22" s="15"/>
      <c r="C22" s="16"/>
      <c r="D22" s="16"/>
      <c r="E22" s="16"/>
      <c r="F22" s="16"/>
      <c r="G22" s="16"/>
      <c r="H22" s="16"/>
      <c r="I22" s="16"/>
      <c r="J22" s="16"/>
      <c r="K22" s="17"/>
      <c r="L22" s="18"/>
    </row>
    <row r="23" spans="2:12" ht="13.5" thickTop="1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2:12" x14ac:dyDescent="0.2">
      <c r="B24" s="3"/>
      <c r="C24" s="3"/>
      <c r="D24" s="3"/>
      <c r="E24" s="3"/>
      <c r="F24" s="3"/>
      <c r="G24" s="3"/>
      <c r="H24" s="3"/>
      <c r="I24" s="3"/>
      <c r="J24" s="3"/>
    </row>
    <row r="25" spans="2:12" x14ac:dyDescent="0.2">
      <c r="B25" s="3"/>
      <c r="C25" s="3"/>
      <c r="D25" s="3"/>
      <c r="E25" s="3"/>
      <c r="F25" s="3"/>
      <c r="G25" s="3"/>
      <c r="H25" s="3"/>
      <c r="I25" s="3"/>
      <c r="J25" s="3"/>
    </row>
    <row r="28" spans="2:12" x14ac:dyDescent="0.2">
      <c r="C28" s="3"/>
      <c r="D28" s="3"/>
      <c r="E28" s="3"/>
      <c r="F28" s="3"/>
      <c r="G28" s="3"/>
      <c r="H28" s="3"/>
      <c r="I28" s="3"/>
      <c r="J28" s="3"/>
      <c r="K28" s="3"/>
    </row>
  </sheetData>
  <mergeCells count="1">
    <mergeCell ref="C4:K4"/>
  </mergeCells>
  <phoneticPr fontId="6" type="noConversion"/>
  <hyperlinks>
    <hyperlink ref="C21" location="Lista_descritivas" display="Lista descritivas"/>
    <hyperlink ref="F21" location="Lista_regressao" display="Lista regressão"/>
  </hyperlinks>
  <pageMargins left="0.78740157499999996" right="0.78740157499999996" top="0.984251969" bottom="0.984251969" header="0.49212598499999999" footer="0.49212598499999999"/>
  <pageSetup paperSize="9" orientation="portrait" horizont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70" zoomScaleNormal="170" workbookViewId="0">
      <selection activeCell="C7" sqref="C7"/>
    </sheetView>
  </sheetViews>
  <sheetFormatPr defaultRowHeight="15" x14ac:dyDescent="0.25"/>
  <cols>
    <col min="1" max="2" width="9.140625" style="66"/>
    <col min="3" max="3" width="18.5703125" style="66" customWidth="1"/>
    <col min="4" max="16384" width="9.140625" style="66"/>
  </cols>
  <sheetData>
    <row r="1" spans="1:3" x14ac:dyDescent="0.25">
      <c r="A1" s="67" t="s">
        <v>110</v>
      </c>
      <c r="B1" s="67" t="s">
        <v>109</v>
      </c>
    </row>
    <row r="2" spans="1:3" x14ac:dyDescent="0.25">
      <c r="A2" s="67">
        <v>56</v>
      </c>
      <c r="B2" s="67">
        <v>250</v>
      </c>
      <c r="C2" s="66" t="s">
        <v>111</v>
      </c>
    </row>
    <row r="3" spans="1:3" x14ac:dyDescent="0.25">
      <c r="A3" s="67">
        <v>185</v>
      </c>
      <c r="B3" s="67">
        <v>710</v>
      </c>
      <c r="C3" s="68"/>
    </row>
    <row r="4" spans="1:3" x14ac:dyDescent="0.25">
      <c r="A4" s="67">
        <v>210</v>
      </c>
      <c r="B4" s="67">
        <v>850</v>
      </c>
    </row>
    <row r="5" spans="1:3" x14ac:dyDescent="0.25">
      <c r="A5" s="67">
        <v>87</v>
      </c>
      <c r="B5" s="67">
        <v>340</v>
      </c>
      <c r="C5" s="68"/>
    </row>
    <row r="6" spans="1:3" x14ac:dyDescent="0.25">
      <c r="A6" s="67">
        <v>114</v>
      </c>
      <c r="B6" s="67">
        <v>440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70" zoomScaleNormal="170" workbookViewId="0">
      <selection activeCell="D2" sqref="D2"/>
    </sheetView>
  </sheetViews>
  <sheetFormatPr defaultRowHeight="15" x14ac:dyDescent="0.25"/>
  <cols>
    <col min="1" max="2" width="9.140625" style="66"/>
    <col min="3" max="3" width="8.7109375" style="66" customWidth="1"/>
    <col min="4" max="4" width="27" style="66" bestFit="1" customWidth="1"/>
    <col min="5" max="5" width="9.140625" style="66"/>
    <col min="6" max="6" width="18.28515625" style="66" customWidth="1"/>
    <col min="7" max="16384" width="9.140625" style="66"/>
  </cols>
  <sheetData>
    <row r="1" spans="1:4" x14ac:dyDescent="0.25">
      <c r="A1" s="67" t="s">
        <v>110</v>
      </c>
      <c r="B1" s="67" t="s">
        <v>109</v>
      </c>
      <c r="D1" s="85" t="s">
        <v>118</v>
      </c>
    </row>
    <row r="2" spans="1:4" x14ac:dyDescent="0.25">
      <c r="A2" s="67">
        <v>56</v>
      </c>
      <c r="B2" s="67">
        <v>250</v>
      </c>
    </row>
    <row r="3" spans="1:4" x14ac:dyDescent="0.25">
      <c r="A3" s="67">
        <v>185</v>
      </c>
      <c r="B3" s="67">
        <v>710</v>
      </c>
    </row>
    <row r="4" spans="1:4" x14ac:dyDescent="0.25">
      <c r="A4" s="67">
        <v>210</v>
      </c>
      <c r="B4" s="67">
        <v>850</v>
      </c>
    </row>
    <row r="5" spans="1:4" x14ac:dyDescent="0.25">
      <c r="A5" s="67">
        <v>87</v>
      </c>
      <c r="B5" s="67">
        <v>340</v>
      </c>
    </row>
    <row r="6" spans="1:4" x14ac:dyDescent="0.25">
      <c r="A6" s="67">
        <v>114</v>
      </c>
      <c r="B6" s="67">
        <v>440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showGridLines="0" workbookViewId="0">
      <selection activeCell="B4" sqref="B4"/>
    </sheetView>
  </sheetViews>
  <sheetFormatPr defaultRowHeight="12.75" x14ac:dyDescent="0.2"/>
  <cols>
    <col min="1" max="1" width="2.7109375" style="26" customWidth="1"/>
    <col min="2" max="2" width="16.7109375" style="26" customWidth="1"/>
    <col min="3" max="3" width="11.28515625" style="26" customWidth="1"/>
    <col min="4" max="4" width="11.42578125" style="26" bestFit="1" customWidth="1"/>
    <col min="5" max="5" width="11.5703125" style="26" bestFit="1" customWidth="1"/>
    <col min="6" max="6" width="10.42578125" style="26" customWidth="1"/>
    <col min="7" max="7" width="9.5703125" style="26" customWidth="1"/>
    <col min="8" max="8" width="6.5703125" style="26" bestFit="1" customWidth="1"/>
    <col min="9" max="9" width="3.140625" style="26" customWidth="1"/>
    <col min="10" max="10" width="3.28515625" style="26" customWidth="1"/>
    <col min="11" max="16384" width="9.140625" style="26"/>
  </cols>
  <sheetData>
    <row r="3" spans="2:11" x14ac:dyDescent="0.2">
      <c r="B3" s="25"/>
    </row>
    <row r="4" spans="2:11" ht="15" x14ac:dyDescent="0.2">
      <c r="B4" s="27"/>
    </row>
    <row r="6" spans="2:11" customFormat="1" ht="29.25" customHeight="1" x14ac:dyDescent="0.2">
      <c r="B6" s="83" t="s">
        <v>93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customFormat="1" x14ac:dyDescent="0.2"/>
    <row r="8" spans="2:11" x14ac:dyDescent="0.2">
      <c r="G8" s="30"/>
    </row>
    <row r="9" spans="2:11" x14ac:dyDescent="0.2">
      <c r="G9" s="30"/>
    </row>
    <row r="10" spans="2:11" x14ac:dyDescent="0.2">
      <c r="G10" s="30"/>
    </row>
    <row r="11" spans="2:11" x14ac:dyDescent="0.2">
      <c r="G11" s="30"/>
    </row>
    <row r="12" spans="2:11" x14ac:dyDescent="0.2">
      <c r="G12" s="30"/>
    </row>
    <row r="13" spans="2:11" x14ac:dyDescent="0.2">
      <c r="G13" s="30"/>
    </row>
    <row r="14" spans="2:11" x14ac:dyDescent="0.2">
      <c r="G14" s="30"/>
    </row>
    <row r="16" spans="2:11" x14ac:dyDescent="0.2">
      <c r="G16" s="53"/>
    </row>
    <row r="17" spans="7:7" x14ac:dyDescent="0.2">
      <c r="G17" s="53"/>
    </row>
    <row r="18" spans="7:7" x14ac:dyDescent="0.2">
      <c r="G18" s="53"/>
    </row>
    <row r="19" spans="7:7" x14ac:dyDescent="0.2">
      <c r="G19" s="53"/>
    </row>
  </sheetData>
  <mergeCells count="1">
    <mergeCell ref="B6:K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showGridLines="0" workbookViewId="0">
      <selection activeCell="J1" sqref="J1:AC1048576"/>
    </sheetView>
  </sheetViews>
  <sheetFormatPr defaultRowHeight="12.75" x14ac:dyDescent="0.2"/>
  <cols>
    <col min="1" max="1" width="2.7109375" style="26" customWidth="1"/>
    <col min="2" max="2" width="16.7109375" style="26" customWidth="1"/>
    <col min="3" max="3" width="11.28515625" style="26" customWidth="1"/>
    <col min="4" max="4" width="12.5703125" style="26" customWidth="1"/>
    <col min="5" max="5" width="11.5703125" style="26" bestFit="1" customWidth="1"/>
    <col min="6" max="6" width="10.42578125" style="26" customWidth="1"/>
    <col min="7" max="7" width="9.5703125" style="26" customWidth="1"/>
    <col min="8" max="8" width="6.5703125" style="26" bestFit="1" customWidth="1"/>
    <col min="9" max="9" width="3.140625" style="26" customWidth="1"/>
    <col min="10" max="16384" width="9.140625" style="26"/>
  </cols>
  <sheetData>
    <row r="3" spans="2:9" x14ac:dyDescent="0.2">
      <c r="B3" s="25"/>
    </row>
    <row r="4" spans="2:9" ht="15" x14ac:dyDescent="0.2">
      <c r="B4" s="27"/>
    </row>
    <row r="6" spans="2:9" customFormat="1" ht="34.5" customHeight="1" x14ac:dyDescent="0.2">
      <c r="B6" s="84" t="s">
        <v>104</v>
      </c>
      <c r="C6" s="77"/>
      <c r="D6" s="77"/>
      <c r="E6" s="77"/>
      <c r="F6" s="77"/>
      <c r="G6" s="77"/>
      <c r="H6" s="77"/>
      <c r="I6" s="77"/>
    </row>
    <row r="7" spans="2:9" customFormat="1" x14ac:dyDescent="0.2"/>
    <row r="8" spans="2:9" ht="15" x14ac:dyDescent="0.25">
      <c r="B8" s="58" t="s">
        <v>95</v>
      </c>
      <c r="C8"/>
      <c r="D8" s="62" t="s">
        <v>94</v>
      </c>
      <c r="E8" s="62" t="s">
        <v>97</v>
      </c>
    </row>
    <row r="9" spans="2:9" x14ac:dyDescent="0.2">
      <c r="B9" s="59">
        <v>28</v>
      </c>
      <c r="C9"/>
      <c r="D9" s="63" t="s">
        <v>98</v>
      </c>
      <c r="E9" s="1">
        <v>20</v>
      </c>
    </row>
    <row r="10" spans="2:9" x14ac:dyDescent="0.2">
      <c r="B10" s="59">
        <v>17</v>
      </c>
      <c r="C10"/>
      <c r="D10" s="63" t="s">
        <v>99</v>
      </c>
      <c r="E10" s="1">
        <v>30</v>
      </c>
    </row>
    <row r="11" spans="2:9" x14ac:dyDescent="0.2">
      <c r="B11" s="59">
        <v>19</v>
      </c>
      <c r="C11"/>
      <c r="D11" s="63" t="s">
        <v>100</v>
      </c>
      <c r="E11" s="1">
        <v>40</v>
      </c>
    </row>
    <row r="12" spans="2:9" x14ac:dyDescent="0.2">
      <c r="B12" s="59">
        <v>23</v>
      </c>
      <c r="C12"/>
      <c r="D12" s="63" t="s">
        <v>101</v>
      </c>
      <c r="E12" s="1">
        <v>50</v>
      </c>
    </row>
    <row r="13" spans="2:9" x14ac:dyDescent="0.2">
      <c r="B13" s="59">
        <v>34</v>
      </c>
      <c r="C13"/>
      <c r="D13" s="63" t="s">
        <v>102</v>
      </c>
      <c r="E13" s="1">
        <v>60</v>
      </c>
    </row>
    <row r="14" spans="2:9" x14ac:dyDescent="0.2">
      <c r="B14" s="59">
        <v>43</v>
      </c>
      <c r="C14"/>
      <c r="D14" s="63" t="s">
        <v>96</v>
      </c>
      <c r="E14" s="1">
        <v>70</v>
      </c>
    </row>
    <row r="15" spans="2:9" x14ac:dyDescent="0.2">
      <c r="B15" s="59">
        <v>26</v>
      </c>
      <c r="C15"/>
      <c r="D15"/>
      <c r="E15"/>
    </row>
    <row r="16" spans="2:9" x14ac:dyDescent="0.2">
      <c r="B16" s="59">
        <v>54</v>
      </c>
      <c r="C16"/>
      <c r="D16"/>
      <c r="E16"/>
    </row>
    <row r="17" spans="2:5" x14ac:dyDescent="0.2">
      <c r="B17" s="59">
        <v>65</v>
      </c>
      <c r="C17"/>
      <c r="D17"/>
      <c r="E17"/>
    </row>
    <row r="18" spans="2:5" x14ac:dyDescent="0.2">
      <c r="B18" s="59">
        <v>47</v>
      </c>
      <c r="C18"/>
      <c r="D18"/>
      <c r="E18"/>
    </row>
    <row r="19" spans="2:5" x14ac:dyDescent="0.2">
      <c r="B19" s="59">
        <v>39</v>
      </c>
      <c r="C19"/>
      <c r="D19"/>
      <c r="E19"/>
    </row>
    <row r="20" spans="2:5" x14ac:dyDescent="0.2">
      <c r="B20" s="59">
        <v>40</v>
      </c>
      <c r="C20"/>
      <c r="D20"/>
      <c r="E20"/>
    </row>
    <row r="21" spans="2:5" x14ac:dyDescent="0.2">
      <c r="B21" s="59">
        <v>36</v>
      </c>
      <c r="C21"/>
      <c r="D21"/>
      <c r="E21"/>
    </row>
    <row r="22" spans="2:5" x14ac:dyDescent="0.2">
      <c r="B22" s="59">
        <v>19</v>
      </c>
    </row>
    <row r="23" spans="2:5" x14ac:dyDescent="0.2">
      <c r="B23" s="59">
        <v>41</v>
      </c>
    </row>
    <row r="24" spans="2:5" x14ac:dyDescent="0.2">
      <c r="B24" s="59">
        <v>56</v>
      </c>
    </row>
    <row r="25" spans="2:5" x14ac:dyDescent="0.2">
      <c r="B25" s="59">
        <v>54</v>
      </c>
    </row>
    <row r="26" spans="2:5" x14ac:dyDescent="0.2">
      <c r="B26" s="59">
        <v>60</v>
      </c>
    </row>
    <row r="27" spans="2:5" x14ac:dyDescent="0.2">
      <c r="B27" s="59">
        <v>37</v>
      </c>
    </row>
    <row r="28" spans="2:5" x14ac:dyDescent="0.2">
      <c r="B28" s="59">
        <v>31</v>
      </c>
    </row>
    <row r="29" spans="2:5" x14ac:dyDescent="0.2">
      <c r="B29" s="59">
        <v>33</v>
      </c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showGridLines="0" workbookViewId="0">
      <selection activeCell="G1" sqref="G1:P1048576"/>
    </sheetView>
  </sheetViews>
  <sheetFormatPr defaultRowHeight="12.75" x14ac:dyDescent="0.2"/>
  <cols>
    <col min="1" max="1" width="2.7109375" style="26" customWidth="1"/>
    <col min="2" max="2" width="16.7109375" style="26" customWidth="1"/>
    <col min="3" max="3" width="16.85546875" style="26" bestFit="1" customWidth="1"/>
    <col min="4" max="4" width="12.5703125" style="26" customWidth="1"/>
    <col min="5" max="5" width="11.5703125" style="26" bestFit="1" customWidth="1"/>
    <col min="6" max="6" width="10.42578125" style="26" customWidth="1"/>
    <col min="7" max="16384" width="9.140625" style="26"/>
  </cols>
  <sheetData>
    <row r="3" spans="2:6" x14ac:dyDescent="0.2">
      <c r="B3" s="25"/>
    </row>
    <row r="4" spans="2:6" ht="15" x14ac:dyDescent="0.2">
      <c r="B4" s="27"/>
    </row>
    <row r="6" spans="2:6" customFormat="1" ht="34.5" customHeight="1" x14ac:dyDescent="0.2">
      <c r="B6" s="84" t="s">
        <v>103</v>
      </c>
      <c r="C6" s="77"/>
      <c r="D6" s="77"/>
      <c r="E6" s="77"/>
      <c r="F6" s="77"/>
    </row>
    <row r="7" spans="2:6" customFormat="1" x14ac:dyDescent="0.2"/>
    <row r="8" spans="2:6" ht="15" x14ac:dyDescent="0.25">
      <c r="B8" s="61" t="s">
        <v>84</v>
      </c>
      <c r="C8" s="61" t="s">
        <v>106</v>
      </c>
    </row>
    <row r="9" spans="2:6" x14ac:dyDescent="0.2">
      <c r="B9" s="60">
        <v>1</v>
      </c>
      <c r="C9" s="60">
        <v>212</v>
      </c>
    </row>
    <row r="10" spans="2:6" x14ac:dyDescent="0.2">
      <c r="B10" s="60">
        <v>2</v>
      </c>
      <c r="C10" s="60">
        <v>215</v>
      </c>
    </row>
    <row r="11" spans="2:6" x14ac:dyDescent="0.2">
      <c r="B11" s="60">
        <v>3</v>
      </c>
      <c r="C11" s="60">
        <v>190</v>
      </c>
    </row>
    <row r="12" spans="2:6" x14ac:dyDescent="0.2">
      <c r="B12" s="60">
        <v>4</v>
      </c>
      <c r="C12" s="60">
        <v>175</v>
      </c>
    </row>
    <row r="13" spans="2:6" x14ac:dyDescent="0.2">
      <c r="B13" s="60">
        <v>5</v>
      </c>
      <c r="C13" s="60">
        <v>189</v>
      </c>
    </row>
    <row r="14" spans="2:6" x14ac:dyDescent="0.2">
      <c r="B14" s="60">
        <v>6</v>
      </c>
      <c r="C14" s="60">
        <v>167</v>
      </c>
    </row>
    <row r="15" spans="2:6" x14ac:dyDescent="0.2">
      <c r="B15" s="60">
        <v>7</v>
      </c>
      <c r="C15" s="60">
        <v>157</v>
      </c>
    </row>
    <row r="16" spans="2:6" x14ac:dyDescent="0.2">
      <c r="B16" s="60">
        <v>8</v>
      </c>
      <c r="C16" s="60">
        <v>171</v>
      </c>
    </row>
    <row r="17" spans="2:3" x14ac:dyDescent="0.2">
      <c r="B17" s="60">
        <v>9</v>
      </c>
      <c r="C17" s="60">
        <v>155</v>
      </c>
    </row>
    <row r="18" spans="2:3" x14ac:dyDescent="0.2">
      <c r="B18" s="60">
        <v>10</v>
      </c>
      <c r="C18" s="60">
        <v>145</v>
      </c>
    </row>
    <row r="19" spans="2:3" x14ac:dyDescent="0.2">
      <c r="B19" s="60">
        <v>11</v>
      </c>
      <c r="C19" s="60">
        <v>123</v>
      </c>
    </row>
    <row r="20" spans="2:3" x14ac:dyDescent="0.2">
      <c r="B20" s="60">
        <v>12</v>
      </c>
      <c r="C20" s="60">
        <v>130</v>
      </c>
    </row>
  </sheetData>
  <mergeCells count="1">
    <mergeCell ref="B6:F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showGridLines="0" tabSelected="1" workbookViewId="0">
      <selection activeCell="J1" sqref="J1:S1048576"/>
    </sheetView>
  </sheetViews>
  <sheetFormatPr defaultRowHeight="12.75" x14ac:dyDescent="0.2"/>
  <cols>
    <col min="1" max="1" width="2.7109375" style="26" customWidth="1"/>
    <col min="2" max="2" width="16.7109375" style="26" customWidth="1"/>
    <col min="3" max="3" width="17.5703125" style="26" customWidth="1"/>
    <col min="4" max="4" width="11.42578125" style="26" bestFit="1" customWidth="1"/>
    <col min="5" max="5" width="11.5703125" style="26" bestFit="1" customWidth="1"/>
    <col min="6" max="6" width="10.42578125" style="26" customWidth="1"/>
    <col min="7" max="7" width="9.5703125" style="26" customWidth="1"/>
    <col min="8" max="8" width="3.140625" style="26" customWidth="1"/>
    <col min="9" max="9" width="3.28515625" style="26" customWidth="1"/>
    <col min="10" max="16384" width="9.140625" style="26"/>
  </cols>
  <sheetData>
    <row r="3" spans="2:9" x14ac:dyDescent="0.2">
      <c r="B3" s="25"/>
    </row>
    <row r="4" spans="2:9" ht="15" x14ac:dyDescent="0.2">
      <c r="B4" s="27"/>
    </row>
    <row r="6" spans="2:9" customFormat="1" ht="32.25" customHeight="1" x14ac:dyDescent="0.2">
      <c r="B6" s="84" t="s">
        <v>105</v>
      </c>
      <c r="C6" s="77"/>
      <c r="D6" s="77"/>
      <c r="E6" s="77"/>
      <c r="F6" s="77"/>
      <c r="G6" s="77"/>
      <c r="H6" s="77"/>
      <c r="I6" s="77"/>
    </row>
    <row r="7" spans="2:9" customFormat="1" x14ac:dyDescent="0.2"/>
    <row r="8" spans="2:9" ht="15" x14ac:dyDescent="0.25">
      <c r="B8" s="61" t="s">
        <v>84</v>
      </c>
      <c r="C8" s="61" t="s">
        <v>106</v>
      </c>
    </row>
    <row r="9" spans="2:9" x14ac:dyDescent="0.2">
      <c r="B9" s="60">
        <v>1</v>
      </c>
      <c r="C9" s="60">
        <v>212</v>
      </c>
    </row>
    <row r="10" spans="2:9" x14ac:dyDescent="0.2">
      <c r="B10" s="60">
        <v>2</v>
      </c>
      <c r="C10" s="60">
        <v>215</v>
      </c>
    </row>
    <row r="11" spans="2:9" x14ac:dyDescent="0.2">
      <c r="B11" s="60">
        <v>3</v>
      </c>
      <c r="C11" s="60">
        <v>190</v>
      </c>
    </row>
    <row r="12" spans="2:9" x14ac:dyDescent="0.2">
      <c r="B12" s="60">
        <v>4</v>
      </c>
      <c r="C12" s="60">
        <v>175</v>
      </c>
    </row>
    <row r="13" spans="2:9" x14ac:dyDescent="0.2">
      <c r="B13" s="60">
        <v>5</v>
      </c>
      <c r="C13" s="60">
        <v>189</v>
      </c>
    </row>
    <row r="14" spans="2:9" x14ac:dyDescent="0.2">
      <c r="B14" s="60">
        <v>6</v>
      </c>
      <c r="C14" s="60">
        <v>167</v>
      </c>
    </row>
    <row r="15" spans="2:9" x14ac:dyDescent="0.2">
      <c r="B15" s="60">
        <v>7</v>
      </c>
      <c r="C15" s="60">
        <v>157</v>
      </c>
    </row>
    <row r="16" spans="2:9" x14ac:dyDescent="0.2">
      <c r="B16" s="60">
        <v>8</v>
      </c>
      <c r="C16" s="60">
        <v>171</v>
      </c>
    </row>
    <row r="17" spans="2:3" x14ac:dyDescent="0.2">
      <c r="B17" s="60">
        <v>9</v>
      </c>
      <c r="C17" s="60">
        <v>155</v>
      </c>
    </row>
    <row r="18" spans="2:3" x14ac:dyDescent="0.2">
      <c r="B18" s="60">
        <v>10</v>
      </c>
      <c r="C18" s="60">
        <v>145</v>
      </c>
    </row>
    <row r="19" spans="2:3" x14ac:dyDescent="0.2">
      <c r="B19" s="60">
        <v>11</v>
      </c>
      <c r="C19" s="60">
        <v>123</v>
      </c>
    </row>
    <row r="20" spans="2:3" x14ac:dyDescent="0.2">
      <c r="B20" s="60">
        <v>12</v>
      </c>
      <c r="C20" s="60">
        <v>130</v>
      </c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0"/>
  <sheetViews>
    <sheetView showGridLines="0" workbookViewId="0"/>
  </sheetViews>
  <sheetFormatPr defaultRowHeight="12.75" x14ac:dyDescent="0.2"/>
  <cols>
    <col min="1" max="1" width="2.7109375" style="41" customWidth="1"/>
    <col min="2" max="2" width="10.28515625" style="41" bestFit="1" customWidth="1"/>
    <col min="3" max="3" width="9.140625" style="41" bestFit="1" customWidth="1"/>
    <col min="4" max="4" width="13.85546875" style="41" bestFit="1" customWidth="1"/>
    <col min="5" max="5" width="12.85546875" style="41" customWidth="1"/>
    <col min="6" max="6" width="9.5703125" style="41" bestFit="1" customWidth="1"/>
    <col min="7" max="7" width="10.28515625" style="45" customWidth="1"/>
    <col min="8" max="8" width="10.85546875" style="41" customWidth="1"/>
    <col min="9" max="9" width="9.7109375" style="45" customWidth="1"/>
    <col min="10" max="16384" width="9.140625" style="41"/>
  </cols>
  <sheetData>
    <row r="5" spans="2:9" ht="51" x14ac:dyDescent="0.2">
      <c r="B5" s="39" t="s">
        <v>7</v>
      </c>
      <c r="C5" s="39" t="s">
        <v>6</v>
      </c>
      <c r="D5" s="39" t="s">
        <v>8</v>
      </c>
      <c r="E5" s="39" t="s">
        <v>9</v>
      </c>
      <c r="F5" s="39" t="s">
        <v>10</v>
      </c>
      <c r="G5" s="40" t="s">
        <v>11</v>
      </c>
      <c r="H5" s="39" t="s">
        <v>12</v>
      </c>
      <c r="I5" s="40" t="s">
        <v>13</v>
      </c>
    </row>
    <row r="6" spans="2:9" x14ac:dyDescent="0.2">
      <c r="B6" s="42">
        <v>3</v>
      </c>
      <c r="C6" s="43" t="s">
        <v>14</v>
      </c>
      <c r="D6" s="43" t="s">
        <v>15</v>
      </c>
      <c r="E6" s="42">
        <v>1</v>
      </c>
      <c r="F6" s="42">
        <v>22</v>
      </c>
      <c r="G6" s="44">
        <v>2030</v>
      </c>
      <c r="H6" s="42">
        <v>5</v>
      </c>
      <c r="I6" s="44">
        <v>55</v>
      </c>
    </row>
    <row r="7" spans="2:9" x14ac:dyDescent="0.2">
      <c r="B7" s="42">
        <v>8</v>
      </c>
      <c r="C7" s="43" t="s">
        <v>16</v>
      </c>
      <c r="D7" s="43" t="s">
        <v>15</v>
      </c>
      <c r="E7" s="42">
        <v>2</v>
      </c>
      <c r="F7" s="42">
        <v>15</v>
      </c>
      <c r="G7" s="44">
        <v>950</v>
      </c>
      <c r="H7" s="42">
        <v>3</v>
      </c>
      <c r="I7" s="44">
        <v>28</v>
      </c>
    </row>
    <row r="8" spans="2:9" x14ac:dyDescent="0.2">
      <c r="B8" s="42">
        <v>11</v>
      </c>
      <c r="C8" s="43" t="s">
        <v>17</v>
      </c>
      <c r="D8" s="43" t="s">
        <v>15</v>
      </c>
      <c r="E8" s="42">
        <v>1</v>
      </c>
      <c r="F8" s="42">
        <v>36</v>
      </c>
      <c r="G8" s="44">
        <v>1940</v>
      </c>
      <c r="H8" s="42">
        <v>2</v>
      </c>
      <c r="I8" s="44">
        <v>20</v>
      </c>
    </row>
    <row r="9" spans="2:9" x14ac:dyDescent="0.2">
      <c r="B9" s="42">
        <v>20</v>
      </c>
      <c r="C9" s="43" t="s">
        <v>18</v>
      </c>
      <c r="D9" s="43" t="s">
        <v>15</v>
      </c>
      <c r="E9" s="42">
        <v>2</v>
      </c>
      <c r="F9" s="42">
        <v>18</v>
      </c>
      <c r="G9" s="44">
        <v>960</v>
      </c>
      <c r="H9" s="42">
        <v>2</v>
      </c>
      <c r="I9" s="44">
        <v>30</v>
      </c>
    </row>
    <row r="10" spans="2:9" x14ac:dyDescent="0.2">
      <c r="B10" s="42">
        <v>25</v>
      </c>
      <c r="C10" s="43" t="s">
        <v>19</v>
      </c>
      <c r="D10" s="43" t="s">
        <v>15</v>
      </c>
      <c r="E10" s="42">
        <v>1</v>
      </c>
      <c r="F10" s="42">
        <v>32</v>
      </c>
      <c r="G10" s="44">
        <v>1980</v>
      </c>
      <c r="H10" s="42">
        <v>3</v>
      </c>
      <c r="I10" s="44">
        <v>41</v>
      </c>
    </row>
    <row r="11" spans="2:9" x14ac:dyDescent="0.2">
      <c r="B11" s="42">
        <v>2</v>
      </c>
      <c r="C11" s="43" t="s">
        <v>20</v>
      </c>
      <c r="D11" s="43" t="s">
        <v>21</v>
      </c>
      <c r="E11" s="42">
        <v>2</v>
      </c>
      <c r="F11" s="42">
        <v>17</v>
      </c>
      <c r="G11" s="44">
        <v>1090</v>
      </c>
      <c r="H11" s="42">
        <v>5</v>
      </c>
      <c r="I11" s="44">
        <v>58</v>
      </c>
    </row>
    <row r="12" spans="2:9" x14ac:dyDescent="0.2">
      <c r="B12" s="42">
        <v>7</v>
      </c>
      <c r="C12" s="43" t="s">
        <v>22</v>
      </c>
      <c r="D12" s="43" t="s">
        <v>21</v>
      </c>
      <c r="E12" s="42">
        <v>1</v>
      </c>
      <c r="F12" s="42">
        <v>37</v>
      </c>
      <c r="G12" s="44">
        <v>1955</v>
      </c>
      <c r="H12" s="42">
        <v>2</v>
      </c>
      <c r="I12" s="44">
        <v>26</v>
      </c>
    </row>
    <row r="13" spans="2:9" x14ac:dyDescent="0.2">
      <c r="B13" s="42">
        <v>9</v>
      </c>
      <c r="C13" s="43" t="s">
        <v>23</v>
      </c>
      <c r="D13" s="43" t="s">
        <v>21</v>
      </c>
      <c r="E13" s="42">
        <v>1</v>
      </c>
      <c r="F13" s="42">
        <v>45</v>
      </c>
      <c r="G13" s="44">
        <v>2175</v>
      </c>
      <c r="H13" s="42">
        <v>3</v>
      </c>
      <c r="I13" s="44">
        <v>39</v>
      </c>
    </row>
    <row r="14" spans="2:9" x14ac:dyDescent="0.2">
      <c r="B14" s="42">
        <v>10</v>
      </c>
      <c r="C14" s="43" t="s">
        <v>24</v>
      </c>
      <c r="D14" s="43" t="s">
        <v>21</v>
      </c>
      <c r="E14" s="42">
        <v>2</v>
      </c>
      <c r="F14" s="42">
        <v>18</v>
      </c>
      <c r="G14" s="44">
        <v>910</v>
      </c>
      <c r="H14" s="42">
        <v>1</v>
      </c>
      <c r="I14" s="44">
        <v>25</v>
      </c>
    </row>
    <row r="15" spans="2:9" x14ac:dyDescent="0.2">
      <c r="B15" s="42">
        <v>18</v>
      </c>
      <c r="C15" s="43" t="s">
        <v>25</v>
      </c>
      <c r="D15" s="43" t="s">
        <v>21</v>
      </c>
      <c r="E15" s="42">
        <v>2</v>
      </c>
      <c r="F15" s="42">
        <v>17</v>
      </c>
      <c r="G15" s="44">
        <v>940</v>
      </c>
      <c r="H15" s="42">
        <v>2</v>
      </c>
      <c r="I15" s="44">
        <v>23</v>
      </c>
    </row>
    <row r="16" spans="2:9" x14ac:dyDescent="0.2">
      <c r="B16" s="42">
        <v>23</v>
      </c>
      <c r="C16" s="43" t="s">
        <v>26</v>
      </c>
      <c r="D16" s="43" t="s">
        <v>21</v>
      </c>
      <c r="E16" s="42">
        <v>1</v>
      </c>
      <c r="F16" s="42">
        <v>21</v>
      </c>
      <c r="G16" s="44">
        <v>1615</v>
      </c>
      <c r="H16" s="42">
        <v>1</v>
      </c>
      <c r="I16" s="44">
        <v>8</v>
      </c>
    </row>
    <row r="17" spans="2:9" x14ac:dyDescent="0.2">
      <c r="B17" s="42">
        <v>1</v>
      </c>
      <c r="C17" s="43" t="s">
        <v>27</v>
      </c>
      <c r="D17" s="43" t="s">
        <v>28</v>
      </c>
      <c r="E17" s="42">
        <v>1</v>
      </c>
      <c r="F17" s="42">
        <v>26</v>
      </c>
      <c r="G17" s="44">
        <v>1890</v>
      </c>
      <c r="H17" s="42">
        <v>3</v>
      </c>
      <c r="I17" s="44">
        <v>41</v>
      </c>
    </row>
    <row r="18" spans="2:9" x14ac:dyDescent="0.2">
      <c r="B18" s="42">
        <v>5</v>
      </c>
      <c r="C18" s="43" t="s">
        <v>29</v>
      </c>
      <c r="D18" s="43" t="s">
        <v>28</v>
      </c>
      <c r="E18" s="42">
        <v>1</v>
      </c>
      <c r="F18" s="42">
        <v>43</v>
      </c>
      <c r="G18" s="44">
        <v>2045</v>
      </c>
      <c r="H18" s="42">
        <v>2</v>
      </c>
      <c r="I18" s="44">
        <v>30</v>
      </c>
    </row>
    <row r="19" spans="2:9" x14ac:dyDescent="0.2">
      <c r="B19" s="42">
        <v>13</v>
      </c>
      <c r="C19" s="43" t="s">
        <v>30</v>
      </c>
      <c r="D19" s="43" t="s">
        <v>28</v>
      </c>
      <c r="E19" s="42">
        <v>2</v>
      </c>
      <c r="F19" s="42">
        <v>60</v>
      </c>
      <c r="G19" s="44">
        <v>930</v>
      </c>
      <c r="H19" s="42">
        <v>1</v>
      </c>
      <c r="I19" s="44">
        <v>14</v>
      </c>
    </row>
    <row r="20" spans="2:9" x14ac:dyDescent="0.2">
      <c r="B20" s="42">
        <v>16</v>
      </c>
      <c r="C20" s="43" t="s">
        <v>31</v>
      </c>
      <c r="D20" s="43" t="s">
        <v>28</v>
      </c>
      <c r="E20" s="42">
        <v>1</v>
      </c>
      <c r="F20" s="42">
        <v>16</v>
      </c>
      <c r="G20" s="44">
        <v>1640</v>
      </c>
      <c r="H20" s="42">
        <v>2</v>
      </c>
      <c r="I20" s="44">
        <v>23</v>
      </c>
    </row>
    <row r="21" spans="2:9" x14ac:dyDescent="0.2">
      <c r="B21" s="42">
        <v>21</v>
      </c>
      <c r="C21" s="43" t="s">
        <v>32</v>
      </c>
      <c r="D21" s="43" t="s">
        <v>28</v>
      </c>
      <c r="E21" s="42">
        <v>2</v>
      </c>
      <c r="F21" s="42">
        <v>18</v>
      </c>
      <c r="G21" s="44">
        <v>1010</v>
      </c>
      <c r="H21" s="42">
        <v>3</v>
      </c>
      <c r="I21" s="44">
        <v>36</v>
      </c>
    </row>
    <row r="22" spans="2:9" x14ac:dyDescent="0.2">
      <c r="B22" s="42">
        <v>24</v>
      </c>
      <c r="C22" s="43" t="s">
        <v>33</v>
      </c>
      <c r="D22" s="43" t="s">
        <v>28</v>
      </c>
      <c r="E22" s="42">
        <v>1</v>
      </c>
      <c r="F22" s="42">
        <v>26</v>
      </c>
      <c r="G22" s="44">
        <v>1690</v>
      </c>
      <c r="H22" s="42">
        <v>1</v>
      </c>
      <c r="I22" s="44">
        <v>16</v>
      </c>
    </row>
    <row r="23" spans="2:9" x14ac:dyDescent="0.2">
      <c r="B23" s="42">
        <v>4</v>
      </c>
      <c r="C23" s="43" t="s">
        <v>34</v>
      </c>
      <c r="D23" s="43" t="s">
        <v>35</v>
      </c>
      <c r="E23" s="42">
        <v>2</v>
      </c>
      <c r="F23" s="42">
        <v>16</v>
      </c>
      <c r="G23" s="44">
        <v>920</v>
      </c>
      <c r="H23" s="42">
        <v>2</v>
      </c>
      <c r="I23" s="44">
        <v>26</v>
      </c>
    </row>
    <row r="24" spans="2:9" x14ac:dyDescent="0.2">
      <c r="B24" s="42">
        <v>6</v>
      </c>
      <c r="C24" s="43" t="s">
        <v>36</v>
      </c>
      <c r="D24" s="43" t="s">
        <v>35</v>
      </c>
      <c r="E24" s="42">
        <v>1</v>
      </c>
      <c r="F24" s="42">
        <v>49</v>
      </c>
      <c r="G24" s="44">
        <v>2235</v>
      </c>
      <c r="H24" s="42">
        <v>3</v>
      </c>
      <c r="I24" s="44">
        <v>35</v>
      </c>
    </row>
    <row r="25" spans="2:9" x14ac:dyDescent="0.2">
      <c r="B25" s="42">
        <v>12</v>
      </c>
      <c r="C25" s="43" t="s">
        <v>37</v>
      </c>
      <c r="D25" s="43" t="s">
        <v>35</v>
      </c>
      <c r="E25" s="42">
        <v>2</v>
      </c>
      <c r="F25" s="42">
        <v>20</v>
      </c>
      <c r="G25" s="44">
        <v>950</v>
      </c>
      <c r="H25" s="42">
        <v>1</v>
      </c>
      <c r="I25" s="44">
        <v>10</v>
      </c>
    </row>
    <row r="26" spans="2:9" x14ac:dyDescent="0.2">
      <c r="B26" s="42">
        <v>14</v>
      </c>
      <c r="C26" s="43" t="s">
        <v>38</v>
      </c>
      <c r="D26" s="43" t="s">
        <v>35</v>
      </c>
      <c r="E26" s="42">
        <v>2</v>
      </c>
      <c r="F26" s="42">
        <v>21</v>
      </c>
      <c r="G26" s="44">
        <v>1120</v>
      </c>
      <c r="H26" s="42">
        <v>4</v>
      </c>
      <c r="I26" s="44">
        <v>50</v>
      </c>
    </row>
    <row r="27" spans="2:9" x14ac:dyDescent="0.2">
      <c r="B27" s="42">
        <v>15</v>
      </c>
      <c r="C27" s="43" t="s">
        <v>39</v>
      </c>
      <c r="D27" s="43" t="s">
        <v>35</v>
      </c>
      <c r="E27" s="42">
        <v>1</v>
      </c>
      <c r="F27" s="42">
        <v>37</v>
      </c>
      <c r="G27" s="44">
        <v>2155</v>
      </c>
      <c r="H27" s="42">
        <v>4</v>
      </c>
      <c r="I27" s="44">
        <v>50</v>
      </c>
    </row>
    <row r="28" spans="2:9" x14ac:dyDescent="0.2">
      <c r="B28" s="42">
        <v>17</v>
      </c>
      <c r="C28" s="43" t="s">
        <v>40</v>
      </c>
      <c r="D28" s="43" t="s">
        <v>35</v>
      </c>
      <c r="E28" s="42">
        <v>2</v>
      </c>
      <c r="F28" s="42">
        <v>22</v>
      </c>
      <c r="G28" s="44">
        <v>1040</v>
      </c>
      <c r="H28" s="42">
        <v>2</v>
      </c>
      <c r="I28" s="44">
        <v>22</v>
      </c>
    </row>
    <row r="29" spans="2:9" x14ac:dyDescent="0.2">
      <c r="B29" s="42">
        <v>19</v>
      </c>
      <c r="C29" s="43" t="s">
        <v>5</v>
      </c>
      <c r="D29" s="43" t="s">
        <v>35</v>
      </c>
      <c r="E29" s="42">
        <v>2</v>
      </c>
      <c r="F29" s="42">
        <v>18</v>
      </c>
      <c r="G29" s="44">
        <v>910</v>
      </c>
      <c r="H29" s="42">
        <v>1</v>
      </c>
      <c r="I29" s="44">
        <v>10</v>
      </c>
    </row>
    <row r="30" spans="2:9" x14ac:dyDescent="0.2">
      <c r="B30" s="42">
        <v>22</v>
      </c>
      <c r="C30" s="43" t="s">
        <v>41</v>
      </c>
      <c r="D30" s="43" t="s">
        <v>35</v>
      </c>
      <c r="E30" s="42">
        <v>2</v>
      </c>
      <c r="F30" s="42">
        <v>17</v>
      </c>
      <c r="G30" s="44">
        <v>940</v>
      </c>
      <c r="H30" s="42">
        <v>2</v>
      </c>
      <c r="I30" s="44">
        <v>22</v>
      </c>
    </row>
  </sheetData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workbookViewId="0">
      <selection activeCell="D4" activeCellId="1" sqref="A1 D4"/>
    </sheetView>
  </sheetViews>
  <sheetFormatPr defaultRowHeight="12.75" x14ac:dyDescent="0.2"/>
  <cols>
    <col min="1" max="1" width="2.7109375" style="26" customWidth="1"/>
    <col min="2" max="2" width="9.140625" style="47"/>
    <col min="3" max="3" width="11.42578125" style="47" bestFit="1" customWidth="1"/>
    <col min="4" max="4" width="9.140625" style="47"/>
    <col min="5" max="5" width="13.7109375" style="26" bestFit="1" customWidth="1"/>
    <col min="6" max="16384" width="9.140625" style="26"/>
  </cols>
  <sheetData>
    <row r="1" spans="2:10" s="41" customFormat="1" x14ac:dyDescent="0.2">
      <c r="B1" s="48"/>
      <c r="C1" s="48"/>
      <c r="D1" s="48"/>
      <c r="H1" s="45"/>
      <c r="J1" s="45"/>
    </row>
    <row r="2" spans="2:10" s="41" customFormat="1" x14ac:dyDescent="0.2">
      <c r="B2" s="48"/>
      <c r="C2" s="48"/>
      <c r="D2" s="48"/>
      <c r="H2" s="45"/>
      <c r="J2" s="45"/>
    </row>
    <row r="3" spans="2:10" s="41" customFormat="1" x14ac:dyDescent="0.2">
      <c r="B3" s="48"/>
      <c r="C3" s="48"/>
      <c r="D3" s="48"/>
      <c r="H3" s="45"/>
      <c r="J3" s="45"/>
    </row>
    <row r="4" spans="2:10" s="41" customFormat="1" x14ac:dyDescent="0.2">
      <c r="B4" s="48"/>
      <c r="C4" s="48"/>
      <c r="D4" s="48"/>
      <c r="H4" s="45"/>
      <c r="J4" s="45"/>
    </row>
    <row r="5" spans="2:10" x14ac:dyDescent="0.2">
      <c r="B5" s="49" t="s">
        <v>51</v>
      </c>
      <c r="C5" s="49" t="s">
        <v>52</v>
      </c>
      <c r="D5" s="49" t="s">
        <v>53</v>
      </c>
      <c r="E5" s="49" t="s">
        <v>54</v>
      </c>
    </row>
    <row r="6" spans="2:10" x14ac:dyDescent="0.2">
      <c r="B6" s="50">
        <v>1</v>
      </c>
      <c r="C6" s="50">
        <v>250</v>
      </c>
      <c r="D6" s="50">
        <v>0</v>
      </c>
      <c r="E6" s="51" t="s">
        <v>55</v>
      </c>
    </row>
    <row r="7" spans="2:10" x14ac:dyDescent="0.2">
      <c r="B7" s="50">
        <v>2</v>
      </c>
      <c r="C7" s="50">
        <v>350</v>
      </c>
      <c r="D7" s="50">
        <v>0</v>
      </c>
      <c r="E7" s="51" t="s">
        <v>55</v>
      </c>
    </row>
    <row r="8" spans="2:10" x14ac:dyDescent="0.2">
      <c r="B8" s="50">
        <v>3</v>
      </c>
      <c r="C8" s="50">
        <v>450</v>
      </c>
      <c r="D8" s="50">
        <v>0</v>
      </c>
      <c r="E8" s="51" t="s">
        <v>55</v>
      </c>
    </row>
    <row r="9" spans="2:10" x14ac:dyDescent="0.2">
      <c r="B9" s="50">
        <v>4</v>
      </c>
      <c r="C9" s="50">
        <v>200</v>
      </c>
      <c r="D9" s="50">
        <v>0</v>
      </c>
      <c r="E9" s="51" t="s">
        <v>55</v>
      </c>
    </row>
    <row r="10" spans="2:10" x14ac:dyDescent="0.2">
      <c r="B10" s="50">
        <v>5</v>
      </c>
      <c r="C10" s="50">
        <v>400</v>
      </c>
      <c r="D10" s="50">
        <v>0</v>
      </c>
      <c r="E10" s="51" t="s">
        <v>55</v>
      </c>
    </row>
    <row r="11" spans="2:10" x14ac:dyDescent="0.2">
      <c r="B11" s="50">
        <v>6</v>
      </c>
      <c r="C11" s="50">
        <v>300</v>
      </c>
      <c r="D11" s="50">
        <v>0</v>
      </c>
      <c r="E11" s="51" t="s">
        <v>55</v>
      </c>
    </row>
    <row r="12" spans="2:10" x14ac:dyDescent="0.2">
      <c r="B12" s="50">
        <v>7</v>
      </c>
      <c r="C12" s="50">
        <v>150</v>
      </c>
      <c r="D12" s="50">
        <v>0</v>
      </c>
      <c r="E12" s="51" t="s">
        <v>55</v>
      </c>
    </row>
    <row r="13" spans="2:10" x14ac:dyDescent="0.2">
      <c r="B13" s="50">
        <v>8</v>
      </c>
      <c r="C13" s="50">
        <v>-50</v>
      </c>
      <c r="D13" s="50">
        <v>0</v>
      </c>
      <c r="E13" s="51" t="s">
        <v>55</v>
      </c>
    </row>
    <row r="14" spans="2:10" x14ac:dyDescent="0.2">
      <c r="B14" s="50">
        <v>9</v>
      </c>
      <c r="C14" s="50">
        <v>300</v>
      </c>
      <c r="D14" s="50">
        <v>0</v>
      </c>
      <c r="E14" s="51" t="s">
        <v>55</v>
      </c>
    </row>
    <row r="15" spans="2:10" x14ac:dyDescent="0.2">
      <c r="B15" s="50">
        <v>10</v>
      </c>
      <c r="C15" s="50">
        <v>450</v>
      </c>
      <c r="D15" s="50">
        <v>0</v>
      </c>
      <c r="E15" s="51" t="s">
        <v>55</v>
      </c>
    </row>
    <row r="16" spans="2:10" x14ac:dyDescent="0.2">
      <c r="B16" s="50">
        <v>11</v>
      </c>
      <c r="C16" s="50">
        <v>200</v>
      </c>
      <c r="D16" s="50">
        <v>0</v>
      </c>
      <c r="E16" s="51" t="s">
        <v>55</v>
      </c>
    </row>
    <row r="17" spans="2:5" x14ac:dyDescent="0.2">
      <c r="B17" s="50">
        <v>12</v>
      </c>
      <c r="C17" s="50">
        <v>100</v>
      </c>
      <c r="D17" s="50">
        <v>0</v>
      </c>
      <c r="E17" s="51" t="s">
        <v>55</v>
      </c>
    </row>
    <row r="18" spans="2:5" x14ac:dyDescent="0.2">
      <c r="B18" s="50">
        <v>13</v>
      </c>
      <c r="C18" s="50">
        <v>50</v>
      </c>
      <c r="D18" s="50">
        <v>0</v>
      </c>
      <c r="E18" s="51" t="s">
        <v>55</v>
      </c>
    </row>
    <row r="19" spans="2:5" x14ac:dyDescent="0.2">
      <c r="B19" s="50">
        <v>1</v>
      </c>
      <c r="C19" s="50">
        <v>450</v>
      </c>
      <c r="D19" s="50">
        <v>1</v>
      </c>
      <c r="E19" s="51" t="s">
        <v>56</v>
      </c>
    </row>
    <row r="20" spans="2:5" x14ac:dyDescent="0.2">
      <c r="B20" s="50">
        <v>2</v>
      </c>
      <c r="C20" s="50">
        <v>375</v>
      </c>
      <c r="D20" s="50">
        <v>1</v>
      </c>
      <c r="E20" s="51" t="s">
        <v>56</v>
      </c>
    </row>
    <row r="21" spans="2:5" x14ac:dyDescent="0.2">
      <c r="B21" s="50">
        <v>3</v>
      </c>
      <c r="C21" s="50">
        <v>200</v>
      </c>
      <c r="D21" s="50">
        <v>1</v>
      </c>
      <c r="E21" s="51" t="s">
        <v>56</v>
      </c>
    </row>
    <row r="22" spans="2:5" x14ac:dyDescent="0.2">
      <c r="B22" s="50">
        <v>4</v>
      </c>
      <c r="C22" s="50">
        <v>-100</v>
      </c>
      <c r="D22" s="50">
        <v>1</v>
      </c>
      <c r="E22" s="51" t="s">
        <v>56</v>
      </c>
    </row>
    <row r="23" spans="2:5" x14ac:dyDescent="0.2">
      <c r="B23" s="50">
        <v>5</v>
      </c>
      <c r="C23" s="50">
        <v>350</v>
      </c>
      <c r="D23" s="50">
        <v>1</v>
      </c>
      <c r="E23" s="51" t="s">
        <v>56</v>
      </c>
    </row>
    <row r="24" spans="2:5" x14ac:dyDescent="0.2">
      <c r="B24" s="50">
        <v>6</v>
      </c>
      <c r="C24" s="50">
        <v>500</v>
      </c>
      <c r="D24" s="50">
        <v>1</v>
      </c>
      <c r="E24" s="51" t="s">
        <v>56</v>
      </c>
    </row>
    <row r="25" spans="2:5" x14ac:dyDescent="0.2">
      <c r="B25" s="50">
        <v>7</v>
      </c>
      <c r="C25" s="50">
        <v>250</v>
      </c>
      <c r="D25" s="50">
        <v>1</v>
      </c>
      <c r="E25" s="51" t="s">
        <v>56</v>
      </c>
    </row>
    <row r="26" spans="2:5" x14ac:dyDescent="0.2">
      <c r="B26" s="50">
        <v>8</v>
      </c>
      <c r="C26" s="50">
        <v>150</v>
      </c>
      <c r="D26" s="50">
        <v>1</v>
      </c>
      <c r="E26" s="51" t="s">
        <v>56</v>
      </c>
    </row>
    <row r="27" spans="2:5" x14ac:dyDescent="0.2">
      <c r="B27" s="50">
        <v>9</v>
      </c>
      <c r="C27" s="50">
        <v>100</v>
      </c>
      <c r="D27" s="50">
        <v>1</v>
      </c>
      <c r="E27" s="51" t="s">
        <v>56</v>
      </c>
    </row>
    <row r="28" spans="2:5" x14ac:dyDescent="0.2">
      <c r="B28" s="50">
        <v>10</v>
      </c>
      <c r="C28" s="50">
        <v>300</v>
      </c>
      <c r="D28" s="50">
        <v>1</v>
      </c>
      <c r="E28" s="51" t="s">
        <v>56</v>
      </c>
    </row>
    <row r="29" spans="2:5" x14ac:dyDescent="0.2">
      <c r="B29" s="50">
        <v>11</v>
      </c>
      <c r="C29" s="50">
        <v>400</v>
      </c>
      <c r="D29" s="50">
        <v>1</v>
      </c>
      <c r="E29" s="51" t="s">
        <v>56</v>
      </c>
    </row>
    <row r="30" spans="2:5" x14ac:dyDescent="0.2">
      <c r="B30" s="50">
        <v>12</v>
      </c>
      <c r="C30" s="50">
        <v>500</v>
      </c>
      <c r="D30" s="50">
        <v>1</v>
      </c>
      <c r="E30" s="51" t="s">
        <v>56</v>
      </c>
    </row>
    <row r="31" spans="2:5" x14ac:dyDescent="0.2">
      <c r="B31" s="50">
        <v>13</v>
      </c>
      <c r="C31" s="50">
        <v>250</v>
      </c>
      <c r="D31" s="50">
        <v>1</v>
      </c>
      <c r="E31" s="51" t="s">
        <v>56</v>
      </c>
    </row>
  </sheetData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230" zoomScaleNormal="230" workbookViewId="0">
      <selection activeCell="B1" sqref="B1:B2"/>
    </sheetView>
  </sheetViews>
  <sheetFormatPr defaultRowHeight="15" x14ac:dyDescent="0.25"/>
  <cols>
    <col min="1" max="16384" width="9.140625" style="66"/>
  </cols>
  <sheetData>
    <row r="1" spans="1:4" x14ac:dyDescent="0.25">
      <c r="A1" s="66">
        <v>48</v>
      </c>
      <c r="B1" s="66">
        <f>_xlfn.MODE.MULT(A1:A5)</f>
        <v>5</v>
      </c>
      <c r="D1" s="69" t="s">
        <v>113</v>
      </c>
    </row>
    <row r="2" spans="1:4" x14ac:dyDescent="0.25">
      <c r="A2" s="66">
        <v>5</v>
      </c>
      <c r="B2" s="66">
        <f>_xlfn.MODE.MULT(A2:A6)</f>
        <v>5</v>
      </c>
      <c r="D2" s="69" t="s">
        <v>114</v>
      </c>
    </row>
    <row r="3" spans="1:4" x14ac:dyDescent="0.25">
      <c r="A3" s="66">
        <v>15</v>
      </c>
      <c r="D3" s="69" t="s">
        <v>115</v>
      </c>
    </row>
    <row r="4" spans="1:4" x14ac:dyDescent="0.25">
      <c r="A4" s="66">
        <v>15</v>
      </c>
    </row>
    <row r="5" spans="1:4" x14ac:dyDescent="0.25">
      <c r="A5" s="66">
        <v>5</v>
      </c>
      <c r="C5" s="66">
        <f>_xlfn.MODE.MULT(A1:A5)</f>
        <v>5</v>
      </c>
    </row>
    <row r="6" spans="1:4" x14ac:dyDescent="0.25">
      <c r="C6" s="66">
        <f>_xlfn.MODE.MULT(A2:A6)</f>
        <v>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showGridLines="0" workbookViewId="0"/>
  </sheetViews>
  <sheetFormatPr defaultRowHeight="12.75" x14ac:dyDescent="0.2"/>
  <cols>
    <col min="1" max="1" width="2.7109375" style="26" customWidth="1"/>
    <col min="2" max="2" width="16.7109375" style="26" customWidth="1"/>
    <col min="3" max="3" width="11.28515625" style="26" customWidth="1"/>
    <col min="4" max="4" width="9.5703125" style="26" bestFit="1" customWidth="1"/>
    <col min="5" max="5" width="13.85546875" style="26" customWidth="1"/>
    <col min="6" max="6" width="8.85546875" style="26" customWidth="1"/>
    <col min="7" max="7" width="11.7109375" style="26" customWidth="1"/>
    <col min="8" max="8" width="6.5703125" style="26" bestFit="1" customWidth="1"/>
    <col min="9" max="9" width="3.140625" style="26" customWidth="1"/>
    <col min="10" max="10" width="3.28515625" style="26" customWidth="1"/>
    <col min="11" max="16384" width="9.140625" style="26"/>
  </cols>
  <sheetData>
    <row r="3" spans="2:11" x14ac:dyDescent="0.2">
      <c r="B3" s="25"/>
    </row>
    <row r="4" spans="2:11" ht="15" x14ac:dyDescent="0.2">
      <c r="B4" s="27"/>
    </row>
    <row r="6" spans="2:11" customFormat="1" ht="27.75" customHeight="1" x14ac:dyDescent="0.2">
      <c r="B6" s="73" t="s">
        <v>60</v>
      </c>
      <c r="C6" s="73"/>
      <c r="D6" s="73"/>
      <c r="E6" s="73"/>
      <c r="F6" s="73"/>
      <c r="G6" s="73"/>
      <c r="H6" s="73"/>
      <c r="I6" s="52"/>
      <c r="J6" s="52"/>
      <c r="K6" s="52"/>
    </row>
    <row r="7" spans="2:11" customFormat="1" x14ac:dyDescent="0.2"/>
    <row r="8" spans="2:11" customFormat="1" x14ac:dyDescent="0.2">
      <c r="B8" s="1">
        <v>30</v>
      </c>
      <c r="C8" s="1">
        <v>40</v>
      </c>
      <c r="D8" s="1">
        <v>60</v>
      </c>
      <c r="E8" s="1">
        <v>80</v>
      </c>
      <c r="F8" s="1">
        <v>90</v>
      </c>
      <c r="G8" s="1">
        <v>110</v>
      </c>
    </row>
    <row r="9" spans="2:11" customFormat="1" x14ac:dyDescent="0.2">
      <c r="B9" s="26"/>
      <c r="C9" s="26"/>
      <c r="D9" s="31"/>
      <c r="E9" s="28"/>
      <c r="F9" s="32"/>
      <c r="G9" s="33"/>
    </row>
    <row r="10" spans="2:11" x14ac:dyDescent="0.2">
      <c r="C10" s="2"/>
      <c r="D10" s="31"/>
      <c r="E10" s="26" t="s">
        <v>0</v>
      </c>
      <c r="F10" s="32"/>
      <c r="G10" s="33"/>
    </row>
    <row r="11" spans="2:11" x14ac:dyDescent="0.2">
      <c r="B11" s="37" t="s">
        <v>61</v>
      </c>
      <c r="C11" s="55"/>
      <c r="D11" s="31"/>
      <c r="F11" s="32"/>
      <c r="G11" s="33"/>
    </row>
    <row r="12" spans="2:11" x14ac:dyDescent="0.2">
      <c r="B12" s="2"/>
      <c r="C12" s="2"/>
      <c r="D12" s="31"/>
    </row>
    <row r="13" spans="2:11" x14ac:dyDescent="0.2">
      <c r="B13" s="2"/>
      <c r="C13" s="2"/>
      <c r="D13" s="31"/>
    </row>
    <row r="14" spans="2:11" x14ac:dyDescent="0.2">
      <c r="B14" s="2"/>
      <c r="C14" s="2"/>
      <c r="D14" s="31"/>
    </row>
    <row r="15" spans="2:11" x14ac:dyDescent="0.2">
      <c r="B15" s="2"/>
      <c r="C15" s="2"/>
      <c r="D15" s="31"/>
    </row>
    <row r="16" spans="2:11" x14ac:dyDescent="0.2">
      <c r="B16" s="2"/>
      <c r="C16" s="2"/>
      <c r="D16" s="31"/>
    </row>
  </sheetData>
  <mergeCells count="1">
    <mergeCell ref="B6:H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K24"/>
  <sheetViews>
    <sheetView showGridLines="0" workbookViewId="0">
      <selection activeCell="B4" sqref="B4"/>
    </sheetView>
  </sheetViews>
  <sheetFormatPr defaultRowHeight="12.75" x14ac:dyDescent="0.2"/>
  <cols>
    <col min="1" max="1" width="2.7109375" customWidth="1"/>
    <col min="2" max="2" width="16.7109375" customWidth="1"/>
    <col min="4" max="4" width="9.5703125" bestFit="1" customWidth="1"/>
    <col min="5" max="5" width="11.85546875" bestFit="1" customWidth="1"/>
    <col min="7" max="7" width="11.85546875" bestFit="1" customWidth="1"/>
    <col min="8" max="8" width="6.5703125" bestFit="1" customWidth="1"/>
    <col min="9" max="9" width="3.140625" customWidth="1"/>
    <col min="10" max="10" width="3.28515625" customWidth="1"/>
  </cols>
  <sheetData>
    <row r="3" spans="2:11" x14ac:dyDescent="0.2">
      <c r="B3" s="7"/>
    </row>
    <row r="4" spans="2:11" ht="15" x14ac:dyDescent="0.2">
      <c r="B4" s="21"/>
    </row>
    <row r="6" spans="2:11" ht="26.25" customHeight="1" x14ac:dyDescent="0.2">
      <c r="B6" s="74" t="s">
        <v>57</v>
      </c>
      <c r="C6" s="75"/>
      <c r="D6" s="75"/>
      <c r="E6" s="75"/>
      <c r="F6" s="75"/>
      <c r="G6" s="75"/>
      <c r="H6" s="75"/>
      <c r="I6" s="75"/>
      <c r="J6" s="75"/>
      <c r="K6" s="75"/>
    </row>
    <row r="8" spans="2:11" x14ac:dyDescent="0.2">
      <c r="B8" t="s">
        <v>42</v>
      </c>
      <c r="D8" s="55"/>
    </row>
    <row r="9" spans="2:11" x14ac:dyDescent="0.2">
      <c r="D9" s="23"/>
    </row>
    <row r="10" spans="2:11" x14ac:dyDescent="0.2">
      <c r="B10" t="s">
        <v>43</v>
      </c>
      <c r="D10" s="55"/>
    </row>
    <row r="11" spans="2:11" x14ac:dyDescent="0.2">
      <c r="D11" s="23"/>
    </row>
    <row r="12" spans="2:11" x14ac:dyDescent="0.2">
      <c r="B12" t="s">
        <v>44</v>
      </c>
      <c r="D12" s="55"/>
    </row>
    <row r="13" spans="2:11" x14ac:dyDescent="0.2">
      <c r="D13" s="23"/>
    </row>
    <row r="14" spans="2:11" x14ac:dyDescent="0.2">
      <c r="B14" t="s">
        <v>45</v>
      </c>
      <c r="D14" s="55"/>
    </row>
    <row r="15" spans="2:11" x14ac:dyDescent="0.2">
      <c r="D15" s="23"/>
    </row>
    <row r="16" spans="2:11" x14ac:dyDescent="0.2">
      <c r="B16" t="s">
        <v>46</v>
      </c>
      <c r="D16" s="55"/>
    </row>
    <row r="17" spans="2:4" x14ac:dyDescent="0.2">
      <c r="D17" s="23"/>
    </row>
    <row r="18" spans="2:4" x14ac:dyDescent="0.2">
      <c r="B18" t="s">
        <v>47</v>
      </c>
      <c r="D18" s="55"/>
    </row>
    <row r="19" spans="2:4" x14ac:dyDescent="0.2">
      <c r="D19" s="23"/>
    </row>
    <row r="20" spans="2:4" x14ac:dyDescent="0.2">
      <c r="B20" t="s">
        <v>48</v>
      </c>
      <c r="D20" s="55"/>
    </row>
    <row r="21" spans="2:4" x14ac:dyDescent="0.2">
      <c r="D21" s="23"/>
    </row>
    <row r="22" spans="2:4" x14ac:dyDescent="0.2">
      <c r="B22" t="s">
        <v>49</v>
      </c>
      <c r="D22" s="55"/>
    </row>
    <row r="23" spans="2:4" x14ac:dyDescent="0.2">
      <c r="D23" s="23"/>
    </row>
    <row r="24" spans="2:4" x14ac:dyDescent="0.2">
      <c r="B24" t="s">
        <v>50</v>
      </c>
      <c r="D24" s="55"/>
    </row>
  </sheetData>
  <mergeCells count="1">
    <mergeCell ref="B6:K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showGridLines="0" workbookViewId="0">
      <selection activeCell="B4" sqref="B4"/>
    </sheetView>
  </sheetViews>
  <sheetFormatPr defaultRowHeight="12.75" x14ac:dyDescent="0.2"/>
  <cols>
    <col min="1" max="1" width="2.7109375" style="26" customWidth="1"/>
    <col min="2" max="2" width="16.7109375" style="26" customWidth="1"/>
    <col min="3" max="4" width="10" style="26" customWidth="1"/>
    <col min="5" max="5" width="11.85546875" style="26" bestFit="1" customWidth="1"/>
    <col min="6" max="6" width="9.85546875" style="26" customWidth="1"/>
    <col min="7" max="7" width="11.28515625" style="26" customWidth="1"/>
    <col min="8" max="8" width="4.7109375" style="26" customWidth="1"/>
    <col min="9" max="9" width="3.140625" style="26" customWidth="1"/>
    <col min="10" max="10" width="3.28515625" style="26" customWidth="1"/>
    <col min="11" max="16384" width="9.140625" style="26"/>
  </cols>
  <sheetData>
    <row r="3" spans="2:11" x14ac:dyDescent="0.2">
      <c r="B3" s="25"/>
    </row>
    <row r="4" spans="2:11" ht="15" x14ac:dyDescent="0.2">
      <c r="B4" s="27"/>
    </row>
    <row r="6" spans="2:11" customFormat="1" ht="26.25" customHeight="1" x14ac:dyDescent="0.2">
      <c r="B6" s="76" t="s">
        <v>59</v>
      </c>
      <c r="C6" s="76"/>
      <c r="D6" s="76"/>
      <c r="E6" s="76"/>
      <c r="F6" s="76"/>
      <c r="G6" s="76"/>
      <c r="H6" s="76"/>
      <c r="I6" s="76"/>
      <c r="J6" s="29"/>
      <c r="K6" s="29"/>
    </row>
    <row r="7" spans="2:11" customFormat="1" x14ac:dyDescent="0.2"/>
    <row r="8" spans="2:11" customFormat="1" x14ac:dyDescent="0.2">
      <c r="B8" t="s">
        <v>42</v>
      </c>
      <c r="D8" s="55"/>
    </row>
    <row r="9" spans="2:11" customFormat="1" x14ac:dyDescent="0.2">
      <c r="D9" s="23"/>
    </row>
    <row r="10" spans="2:11" customFormat="1" x14ac:dyDescent="0.2">
      <c r="B10" t="s">
        <v>43</v>
      </c>
      <c r="D10" s="55"/>
    </row>
    <row r="11" spans="2:11" customFormat="1" x14ac:dyDescent="0.2">
      <c r="D11" s="23"/>
    </row>
    <row r="12" spans="2:11" customFormat="1" x14ac:dyDescent="0.2">
      <c r="B12" s="23" t="s">
        <v>58</v>
      </c>
      <c r="D12" s="55"/>
    </row>
    <row r="13" spans="2:11" customFormat="1" x14ac:dyDescent="0.2">
      <c r="D13" s="23"/>
    </row>
    <row r="14" spans="2:11" customFormat="1" x14ac:dyDescent="0.2">
      <c r="B14" t="s">
        <v>46</v>
      </c>
      <c r="D14" s="55"/>
    </row>
    <row r="15" spans="2:11" customFormat="1" x14ac:dyDescent="0.2">
      <c r="D15" s="23"/>
    </row>
    <row r="16" spans="2:11" customFormat="1" x14ac:dyDescent="0.2">
      <c r="B16" t="s">
        <v>47</v>
      </c>
      <c r="D16" s="55"/>
    </row>
    <row r="17" spans="2:4" customFormat="1" x14ac:dyDescent="0.2">
      <c r="D17" s="23"/>
    </row>
    <row r="18" spans="2:4" customFormat="1" x14ac:dyDescent="0.2">
      <c r="B18" t="s">
        <v>48</v>
      </c>
      <c r="D18" s="55"/>
    </row>
    <row r="19" spans="2:4" customFormat="1" x14ac:dyDescent="0.2">
      <c r="D19" s="23"/>
    </row>
    <row r="20" spans="2:4" customFormat="1" x14ac:dyDescent="0.2">
      <c r="B20" t="s">
        <v>49</v>
      </c>
      <c r="D20" s="55"/>
    </row>
    <row r="21" spans="2:4" customFormat="1" x14ac:dyDescent="0.2">
      <c r="D21" s="23"/>
    </row>
    <row r="22" spans="2:4" customFormat="1" x14ac:dyDescent="0.2">
      <c r="B22" t="s">
        <v>50</v>
      </c>
      <c r="D22" s="55"/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showGridLines="0" workbookViewId="0">
      <selection activeCell="B5" sqref="B5"/>
    </sheetView>
  </sheetViews>
  <sheetFormatPr defaultRowHeight="12.75" x14ac:dyDescent="0.2"/>
  <cols>
    <col min="1" max="1" width="2.7109375" style="26" customWidth="1"/>
    <col min="2" max="2" width="16.7109375" style="26" customWidth="1"/>
    <col min="3" max="3" width="11.28515625" style="26" customWidth="1"/>
    <col min="4" max="4" width="11.42578125" style="26" bestFit="1" customWidth="1"/>
    <col min="5" max="5" width="11.5703125" style="26" bestFit="1" customWidth="1"/>
    <col min="6" max="6" width="10.42578125" style="26" customWidth="1"/>
    <col min="7" max="7" width="9.5703125" style="26" customWidth="1"/>
    <col min="8" max="8" width="6.5703125" style="26" bestFit="1" customWidth="1"/>
    <col min="9" max="9" width="3.140625" style="26" customWidth="1"/>
    <col min="10" max="10" width="3.28515625" style="26" customWidth="1"/>
    <col min="11" max="16384" width="9.140625" style="26"/>
  </cols>
  <sheetData>
    <row r="3" spans="2:11" x14ac:dyDescent="0.2">
      <c r="B3" s="25"/>
    </row>
    <row r="4" spans="2:11" ht="15" x14ac:dyDescent="0.2">
      <c r="B4" s="27"/>
    </row>
    <row r="6" spans="2:11" customFormat="1" ht="41.25" customHeight="1" x14ac:dyDescent="0.2">
      <c r="B6" s="76" t="s">
        <v>83</v>
      </c>
      <c r="C6" s="77"/>
      <c r="D6" s="77"/>
      <c r="E6" s="77"/>
      <c r="F6" s="77"/>
      <c r="G6" s="77"/>
      <c r="H6" s="77"/>
      <c r="I6" s="77"/>
      <c r="J6" s="77"/>
      <c r="K6" s="29"/>
    </row>
    <row r="7" spans="2:11" customFormat="1" x14ac:dyDescent="0.2"/>
    <row r="8" spans="2:11" x14ac:dyDescent="0.2">
      <c r="B8" s="54" t="s">
        <v>84</v>
      </c>
      <c r="C8" s="54" t="s">
        <v>80</v>
      </c>
      <c r="D8" s="54" t="s">
        <v>81</v>
      </c>
      <c r="E8" s="54" t="s">
        <v>82</v>
      </c>
      <c r="G8" s="30"/>
    </row>
    <row r="9" spans="2:11" x14ac:dyDescent="0.2">
      <c r="B9" s="54" t="s">
        <v>85</v>
      </c>
      <c r="C9" s="1">
        <v>0.32</v>
      </c>
      <c r="D9" s="46">
        <v>1.2</v>
      </c>
      <c r="E9" s="1">
        <v>0.56000000000000005</v>
      </c>
      <c r="G9" s="30"/>
    </row>
    <row r="10" spans="2:11" x14ac:dyDescent="0.2">
      <c r="B10" s="54" t="s">
        <v>86</v>
      </c>
      <c r="C10" s="1">
        <v>0.82</v>
      </c>
      <c r="D10" s="46">
        <v>1.1000000000000001</v>
      </c>
      <c r="E10" s="1">
        <v>0.87</v>
      </c>
      <c r="G10" s="30"/>
    </row>
    <row r="11" spans="2:11" x14ac:dyDescent="0.2">
      <c r="B11" s="54" t="s">
        <v>87</v>
      </c>
      <c r="C11" s="1">
        <v>0.77</v>
      </c>
      <c r="D11" s="46">
        <v>1.17</v>
      </c>
      <c r="E11" s="54">
        <v>0.77</v>
      </c>
      <c r="G11" s="30"/>
    </row>
    <row r="12" spans="2:11" x14ac:dyDescent="0.2">
      <c r="B12" s="54" t="s">
        <v>88</v>
      </c>
      <c r="C12" s="1">
        <v>0.8</v>
      </c>
      <c r="D12" s="46">
        <v>1.07</v>
      </c>
      <c r="E12" s="1">
        <v>0.65</v>
      </c>
      <c r="G12" s="30"/>
    </row>
    <row r="13" spans="2:11" x14ac:dyDescent="0.2">
      <c r="B13" s="54" t="s">
        <v>89</v>
      </c>
      <c r="C13" s="1">
        <v>0.66</v>
      </c>
      <c r="D13" s="46">
        <v>0.98</v>
      </c>
      <c r="E13" s="1">
        <v>0.79</v>
      </c>
      <c r="G13" s="30"/>
    </row>
    <row r="14" spans="2:11" x14ac:dyDescent="0.2">
      <c r="B14" s="54" t="s">
        <v>90</v>
      </c>
      <c r="C14" s="1">
        <v>0.57999999999999996</v>
      </c>
      <c r="D14" s="46">
        <v>0.87</v>
      </c>
      <c r="E14" s="1">
        <v>0.72</v>
      </c>
      <c r="G14" s="30"/>
    </row>
    <row r="15" spans="2:11" x14ac:dyDescent="0.2">
      <c r="B15" s="34"/>
      <c r="C15" s="35"/>
      <c r="D15" s="36"/>
    </row>
    <row r="16" spans="2:11" x14ac:dyDescent="0.2">
      <c r="B16" t="s">
        <v>42</v>
      </c>
      <c r="C16" s="55"/>
      <c r="D16" s="56"/>
      <c r="E16" s="56"/>
      <c r="G16" s="53"/>
    </row>
    <row r="17" spans="2:7" x14ac:dyDescent="0.2">
      <c r="B17" s="23" t="s">
        <v>62</v>
      </c>
      <c r="C17" s="55"/>
      <c r="D17" s="56"/>
      <c r="E17" s="56"/>
      <c r="G17" s="53"/>
    </row>
    <row r="18" spans="2:7" x14ac:dyDescent="0.2">
      <c r="B18" t="s">
        <v>43</v>
      </c>
      <c r="C18" s="55"/>
      <c r="D18" s="56"/>
      <c r="E18" s="56"/>
      <c r="G18" s="53"/>
    </row>
    <row r="19" spans="2:7" x14ac:dyDescent="0.2">
      <c r="B19" s="23" t="s">
        <v>50</v>
      </c>
      <c r="C19" s="55"/>
      <c r="D19" s="56"/>
      <c r="E19" s="56"/>
      <c r="G19" s="53"/>
    </row>
    <row r="20" spans="2:7" x14ac:dyDescent="0.2">
      <c r="B20" s="26" t="s">
        <v>49</v>
      </c>
      <c r="C20" s="55"/>
      <c r="D20" s="56"/>
      <c r="E20" s="56"/>
    </row>
  </sheetData>
  <mergeCells count="1">
    <mergeCell ref="B6:J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showGridLines="0" workbookViewId="0">
      <selection activeCell="O25" sqref="O25"/>
    </sheetView>
  </sheetViews>
  <sheetFormatPr defaultRowHeight="12.75" x14ac:dyDescent="0.2"/>
  <cols>
    <col min="1" max="1" width="2.7109375" style="26" customWidth="1"/>
    <col min="2" max="2" width="10.7109375" style="26" customWidth="1"/>
    <col min="3" max="9" width="8.140625" style="26" customWidth="1"/>
    <col min="10" max="10" width="7.42578125" style="26" customWidth="1"/>
    <col min="11" max="11" width="10.140625" style="26" customWidth="1"/>
    <col min="12" max="16384" width="9.140625" style="26"/>
  </cols>
  <sheetData>
    <row r="3" spans="2:11" x14ac:dyDescent="0.2">
      <c r="B3" s="25"/>
    </row>
    <row r="4" spans="2:11" ht="15" x14ac:dyDescent="0.2">
      <c r="B4" s="27"/>
    </row>
    <row r="6" spans="2:11" customFormat="1" ht="57" customHeight="1" x14ac:dyDescent="0.2">
      <c r="B6" s="76" t="s">
        <v>63</v>
      </c>
      <c r="C6" s="76"/>
      <c r="D6" s="76"/>
      <c r="E6" s="76"/>
      <c r="F6" s="76"/>
      <c r="G6" s="76"/>
      <c r="H6" s="76"/>
      <c r="I6" s="76"/>
      <c r="J6" s="76"/>
      <c r="K6" s="29"/>
    </row>
    <row r="7" spans="2:11" customFormat="1" x14ac:dyDescent="0.2"/>
    <row r="8" spans="2:11" x14ac:dyDescent="0.2">
      <c r="B8" s="78" t="s">
        <v>64</v>
      </c>
      <c r="C8" s="80" t="s">
        <v>65</v>
      </c>
      <c r="D8" s="81"/>
      <c r="E8" s="81"/>
      <c r="F8" s="81"/>
      <c r="G8" s="81"/>
      <c r="H8" s="81"/>
      <c r="I8" s="82"/>
      <c r="J8" s="78" t="s">
        <v>42</v>
      </c>
    </row>
    <row r="9" spans="2:11" x14ac:dyDescent="0.2">
      <c r="B9" s="79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79"/>
    </row>
    <row r="10" spans="2:11" x14ac:dyDescent="0.2">
      <c r="B10" s="38" t="s">
        <v>66</v>
      </c>
      <c r="C10" s="1">
        <v>8</v>
      </c>
      <c r="D10" s="1">
        <v>7</v>
      </c>
      <c r="E10" s="1">
        <v>7</v>
      </c>
      <c r="F10" s="1">
        <v>10</v>
      </c>
      <c r="G10" s="1">
        <v>9</v>
      </c>
      <c r="H10" s="1">
        <v>0</v>
      </c>
      <c r="I10" s="1">
        <v>0</v>
      </c>
      <c r="J10" s="57"/>
    </row>
    <row r="11" spans="2:11" x14ac:dyDescent="0.2">
      <c r="B11" s="38" t="s">
        <v>67</v>
      </c>
      <c r="C11" s="1">
        <v>10</v>
      </c>
      <c r="D11" s="1">
        <v>8</v>
      </c>
      <c r="E11" s="1">
        <v>9</v>
      </c>
      <c r="F11" s="1">
        <v>10</v>
      </c>
      <c r="G11" s="1">
        <v>9</v>
      </c>
      <c r="H11" s="1">
        <v>9</v>
      </c>
      <c r="I11" s="1">
        <v>8</v>
      </c>
      <c r="J11" s="57"/>
    </row>
    <row r="12" spans="2:11" x14ac:dyDescent="0.2">
      <c r="B12" s="38" t="s">
        <v>68</v>
      </c>
      <c r="C12" s="1">
        <v>8</v>
      </c>
      <c r="D12" s="1">
        <v>6</v>
      </c>
      <c r="E12" s="1">
        <v>9</v>
      </c>
      <c r="F12" s="1">
        <v>10</v>
      </c>
      <c r="G12" s="1">
        <v>9</v>
      </c>
      <c r="H12" s="1">
        <v>0</v>
      </c>
      <c r="I12" s="1">
        <v>0</v>
      </c>
      <c r="J12" s="57"/>
    </row>
    <row r="13" spans="2:11" x14ac:dyDescent="0.2">
      <c r="B13" s="38" t="s">
        <v>69</v>
      </c>
      <c r="C13" s="1">
        <v>7</v>
      </c>
      <c r="D13" s="1">
        <v>8</v>
      </c>
      <c r="E13" s="1">
        <v>9</v>
      </c>
      <c r="F13" s="1">
        <v>10</v>
      </c>
      <c r="G13" s="1">
        <v>9</v>
      </c>
      <c r="H13" s="1">
        <v>6</v>
      </c>
      <c r="I13" s="1">
        <v>8</v>
      </c>
      <c r="J13" s="57"/>
    </row>
    <row r="14" spans="2:11" x14ac:dyDescent="0.2">
      <c r="B14" s="38" t="s">
        <v>70</v>
      </c>
      <c r="C14" s="1">
        <v>8</v>
      </c>
      <c r="D14" s="1">
        <v>7</v>
      </c>
      <c r="E14" s="1">
        <v>6</v>
      </c>
      <c r="F14" s="1">
        <v>10</v>
      </c>
      <c r="G14" s="1">
        <v>9</v>
      </c>
      <c r="H14" s="1">
        <v>8</v>
      </c>
      <c r="I14" s="1">
        <v>9</v>
      </c>
      <c r="J14" s="57"/>
    </row>
    <row r="15" spans="2:11" x14ac:dyDescent="0.2">
      <c r="B15" s="38" t="s">
        <v>71</v>
      </c>
      <c r="C15" s="1">
        <v>8</v>
      </c>
      <c r="D15" s="1">
        <v>8</v>
      </c>
      <c r="E15" s="1">
        <v>9</v>
      </c>
      <c r="F15" s="1">
        <v>9</v>
      </c>
      <c r="G15" s="1">
        <v>10</v>
      </c>
      <c r="H15" s="1">
        <v>9</v>
      </c>
      <c r="I15" s="1">
        <v>10</v>
      </c>
      <c r="J15" s="57"/>
    </row>
    <row r="16" spans="2:11" x14ac:dyDescent="0.2">
      <c r="B16" s="38" t="s">
        <v>72</v>
      </c>
      <c r="C16" s="1">
        <v>8</v>
      </c>
      <c r="D16" s="1">
        <v>5</v>
      </c>
      <c r="E16" s="1">
        <v>7</v>
      </c>
      <c r="F16" s="1">
        <v>9</v>
      </c>
      <c r="G16" s="1">
        <v>10</v>
      </c>
      <c r="H16" s="1">
        <v>7</v>
      </c>
      <c r="I16" s="1">
        <v>7</v>
      </c>
      <c r="J16" s="57"/>
    </row>
    <row r="17" spans="2:10" x14ac:dyDescent="0.2">
      <c r="B17" s="38" t="s">
        <v>73</v>
      </c>
      <c r="C17" s="1">
        <v>9</v>
      </c>
      <c r="D17" s="1">
        <v>4</v>
      </c>
      <c r="E17" s="1">
        <v>4</v>
      </c>
      <c r="F17" s="1">
        <v>9</v>
      </c>
      <c r="G17" s="1">
        <v>8</v>
      </c>
      <c r="H17" s="1">
        <v>3</v>
      </c>
      <c r="I17" s="1">
        <v>6</v>
      </c>
      <c r="J17" s="57"/>
    </row>
    <row r="18" spans="2:10" x14ac:dyDescent="0.2">
      <c r="B18" s="38" t="s">
        <v>74</v>
      </c>
      <c r="C18" s="1">
        <v>7</v>
      </c>
      <c r="D18" s="1">
        <v>6</v>
      </c>
      <c r="E18" s="1">
        <v>7</v>
      </c>
      <c r="F18" s="1">
        <v>9</v>
      </c>
      <c r="G18" s="1">
        <v>7</v>
      </c>
      <c r="H18" s="1">
        <v>4</v>
      </c>
      <c r="I18" s="1">
        <v>8</v>
      </c>
      <c r="J18" s="57"/>
    </row>
    <row r="19" spans="2:10" x14ac:dyDescent="0.2">
      <c r="B19" s="38" t="s">
        <v>75</v>
      </c>
      <c r="C19" s="1">
        <v>9</v>
      </c>
      <c r="D19" s="1">
        <v>8</v>
      </c>
      <c r="E19" s="1">
        <v>4</v>
      </c>
      <c r="F19" s="1">
        <v>9</v>
      </c>
      <c r="G19" s="1">
        <v>9</v>
      </c>
      <c r="H19" s="1">
        <v>7</v>
      </c>
      <c r="I19" s="1">
        <v>6</v>
      </c>
      <c r="J19" s="57"/>
    </row>
    <row r="20" spans="2:10" x14ac:dyDescent="0.2">
      <c r="B20" s="38" t="s">
        <v>39</v>
      </c>
      <c r="C20" s="1">
        <v>8</v>
      </c>
      <c r="D20" s="1">
        <v>8</v>
      </c>
      <c r="E20" s="1">
        <v>8</v>
      </c>
      <c r="F20" s="1">
        <v>10</v>
      </c>
      <c r="G20" s="1">
        <v>8</v>
      </c>
      <c r="H20" s="1">
        <v>0</v>
      </c>
      <c r="I20" s="1">
        <v>0</v>
      </c>
      <c r="J20" s="57"/>
    </row>
    <row r="21" spans="2:10" x14ac:dyDescent="0.2">
      <c r="B21" s="38" t="s">
        <v>76</v>
      </c>
      <c r="C21" s="1">
        <v>10</v>
      </c>
      <c r="D21" s="1">
        <v>6</v>
      </c>
      <c r="E21" s="1">
        <v>8</v>
      </c>
      <c r="F21" s="1">
        <v>10</v>
      </c>
      <c r="G21" s="1">
        <v>9</v>
      </c>
      <c r="H21" s="1">
        <v>0</v>
      </c>
      <c r="I21" s="1">
        <v>0</v>
      </c>
      <c r="J21" s="57"/>
    </row>
    <row r="22" spans="2:10" x14ac:dyDescent="0.2">
      <c r="B22" s="38" t="s">
        <v>77</v>
      </c>
      <c r="C22" s="1">
        <v>7</v>
      </c>
      <c r="D22" s="1">
        <v>7</v>
      </c>
      <c r="E22" s="1">
        <v>9</v>
      </c>
      <c r="F22" s="1">
        <v>9</v>
      </c>
      <c r="G22" s="1">
        <v>10</v>
      </c>
      <c r="H22" s="1">
        <v>4</v>
      </c>
      <c r="I22" s="1">
        <v>0</v>
      </c>
      <c r="J22" s="57"/>
    </row>
    <row r="23" spans="2:10" x14ac:dyDescent="0.2">
      <c r="B23" s="38" t="s">
        <v>36</v>
      </c>
      <c r="C23" s="1">
        <v>9</v>
      </c>
      <c r="D23" s="1">
        <v>8</v>
      </c>
      <c r="E23" s="1">
        <v>9</v>
      </c>
      <c r="F23" s="1">
        <v>10</v>
      </c>
      <c r="G23" s="1">
        <v>9</v>
      </c>
      <c r="H23" s="1">
        <v>0</v>
      </c>
      <c r="I23" s="1">
        <v>0</v>
      </c>
      <c r="J23" s="57"/>
    </row>
    <row r="24" spans="2:10" x14ac:dyDescent="0.2">
      <c r="B24" s="38" t="s">
        <v>78</v>
      </c>
      <c r="C24" s="1">
        <v>10</v>
      </c>
      <c r="D24" s="1">
        <v>7</v>
      </c>
      <c r="E24" s="1">
        <v>8</v>
      </c>
      <c r="F24" s="1">
        <v>10</v>
      </c>
      <c r="G24" s="1">
        <v>10</v>
      </c>
      <c r="H24" s="1">
        <v>0</v>
      </c>
      <c r="I24" s="1">
        <v>0</v>
      </c>
      <c r="J24" s="57"/>
    </row>
    <row r="25" spans="2:10" x14ac:dyDescent="0.2">
      <c r="B25" s="34"/>
      <c r="C25" s="35"/>
      <c r="D25" s="36"/>
    </row>
    <row r="26" spans="2:10" ht="52.5" customHeight="1" x14ac:dyDescent="0.2">
      <c r="B26" s="76" t="s">
        <v>79</v>
      </c>
      <c r="C26" s="76"/>
      <c r="D26" s="76"/>
      <c r="E26" s="76"/>
      <c r="F26" s="76"/>
      <c r="G26" s="76"/>
      <c r="H26" s="76"/>
      <c r="I26" s="76"/>
      <c r="J26" s="76"/>
    </row>
  </sheetData>
  <mergeCells count="5">
    <mergeCell ref="B8:B9"/>
    <mergeCell ref="C8:I8"/>
    <mergeCell ref="J8:J9"/>
    <mergeCell ref="B26:J26"/>
    <mergeCell ref="B6:J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Início</vt:lpstr>
      <vt:lpstr>BD_Estilo</vt:lpstr>
      <vt:lpstr>BD_Gado</vt:lpstr>
      <vt:lpstr>Mod.Mult 1R</vt:lpstr>
      <vt:lpstr>Ordem 2</vt:lpstr>
      <vt:lpstr>Descritivas 1</vt:lpstr>
      <vt:lpstr>Descritivas 2</vt:lpstr>
      <vt:lpstr>Descritivas 3</vt:lpstr>
      <vt:lpstr>Diversos 1</vt:lpstr>
      <vt:lpstr>Correl R2 1</vt:lpstr>
      <vt:lpstr>FA ED 1</vt:lpstr>
      <vt:lpstr>FA ED 2</vt:lpstr>
      <vt:lpstr>Ferr Histograma 1</vt:lpstr>
      <vt:lpstr>Ferr Media Movel 1</vt:lpstr>
      <vt:lpstr>Ferr Ordem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Rafael Gatsios</cp:lastModifiedBy>
  <cp:lastPrinted>2008-02-13T13:40:12Z</cp:lastPrinted>
  <dcterms:created xsi:type="dcterms:W3CDTF">2006-05-10T12:49:20Z</dcterms:created>
  <dcterms:modified xsi:type="dcterms:W3CDTF">2017-05-02T14:22:24Z</dcterms:modified>
</cp:coreProperties>
</file>