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C:\Users\leia1-prof\Desktop\"/>
    </mc:Choice>
  </mc:AlternateContent>
  <bookViews>
    <workbookView xWindow="0" yWindow="0" windowWidth="16815" windowHeight="7530" tabRatio="887" activeTab="9"/>
  </bookViews>
  <sheets>
    <sheet name="Lista Lógicas" sheetId="100" r:id="rId1"/>
    <sheet name="Se 1" sheetId="95" r:id="rId2"/>
    <sheet name="Se 2" sheetId="96" r:id="rId3"/>
    <sheet name="Se 3" sheetId="97" r:id="rId4"/>
    <sheet name="Se 4" sheetId="58" r:id="rId5"/>
    <sheet name="Se 5" sheetId="69" r:id="rId6"/>
    <sheet name="Se 6" sheetId="70" r:id="rId7"/>
    <sheet name="Se 7" sheetId="79" r:id="rId8"/>
    <sheet name="Se 8" sheetId="71" r:id="rId9"/>
    <sheet name="Se 9" sheetId="89" r:id="rId10"/>
    <sheet name="Se 10" sheetId="103" r:id="rId11"/>
  </sheets>
  <calcPr calcId="171027"/>
</workbook>
</file>

<file path=xl/calcChain.xml><?xml version="1.0" encoding="utf-8"?>
<calcChain xmlns="http://schemas.openxmlformats.org/spreadsheetml/2006/main">
  <c r="D3" i="96" l="1"/>
  <c r="D4" i="96"/>
  <c r="D5" i="96"/>
  <c r="D6" i="96"/>
  <c r="D7" i="96"/>
  <c r="D2" i="96"/>
  <c r="D7" i="95" l="1"/>
  <c r="D6" i="95"/>
  <c r="D5" i="95"/>
  <c r="D4" i="95"/>
  <c r="D3" i="95"/>
  <c r="D2" i="95"/>
</calcChain>
</file>

<file path=xl/sharedStrings.xml><?xml version="1.0" encoding="utf-8"?>
<sst xmlns="http://schemas.openxmlformats.org/spreadsheetml/2006/main" count="195" uniqueCount="151">
  <si>
    <t>Maria</t>
  </si>
  <si>
    <t>Pedro</t>
  </si>
  <si>
    <t>Média</t>
  </si>
  <si>
    <t>Lara</t>
  </si>
  <si>
    <t>A tabela seguinte apresenta as notas dadas por dois degustadores da companhia de bebidas Água Dura Ltda (Juca e Jorge). Sabe-se que os degustadores testam amostras de alguns lotes produzidos, para detectar alguma anomalia no sabor. Quando a média dos degustadores não atinge 7, o lote é considerado reprovado, não sendo destinado à venda. Caso contrário, recebe o selo de "Aprovado" e vai para o centro de distribuição da empresa.</t>
  </si>
  <si>
    <t>Lote</t>
  </si>
  <si>
    <t>Juca</t>
  </si>
  <si>
    <t>Jorge</t>
  </si>
  <si>
    <t>Conceito</t>
  </si>
  <si>
    <t>Refazendo a atividade 1, deve-se, agora, além de calcular as médias, registrar o conceito do lote. Porém, o conceito dependerá da média. Veja as situações apresentadas a seguir.
a) média maior ou igual a 7: conceito igual a “Aprovado”;
b) média maior ou igual a 5 e menor que 7: conceito igual a “Reprocessamento", indicando que o lote precisará passar por novo processo produtivo;
c) média menor que 5: conceito igual a “Reprovado”.</t>
  </si>
  <si>
    <t>Cliente</t>
  </si>
  <si>
    <t>Desconto</t>
  </si>
  <si>
    <t>Valor Líquido</t>
  </si>
  <si>
    <t>Trimestral</t>
  </si>
  <si>
    <t>Semestral</t>
  </si>
  <si>
    <t>Plano</t>
  </si>
  <si>
    <t>Marcos</t>
  </si>
  <si>
    <t>Sara</t>
  </si>
  <si>
    <t>Valor Mensal</t>
  </si>
  <si>
    <t>A academia Malha Forte Ltda. possui planos promocionais para clientes que optarem por pagamentos trimestrais ou semestrais. No caso do pagamento trimestral, há um desconto de 15% e no caso do pagamento semestral, o desconto é de 10%. Calcule o valor líquido a ser cobrado de cada cliente, em função do plano escolhido.</t>
  </si>
  <si>
    <t>Equip.</t>
  </si>
  <si>
    <t>Status</t>
  </si>
  <si>
    <t>Alfa</t>
  </si>
  <si>
    <t>Beta</t>
  </si>
  <si>
    <t>Ômega</t>
  </si>
  <si>
    <t>Epslon</t>
  </si>
  <si>
    <t>Rô</t>
  </si>
  <si>
    <t>* Dica: use as funções E e SE combinadas!</t>
  </si>
  <si>
    <t>Avaliação Quantitativa</t>
  </si>
  <si>
    <t>Avaliação Qualitativa</t>
  </si>
  <si>
    <t>Aprovado</t>
  </si>
  <si>
    <t>Não aprovado</t>
  </si>
  <si>
    <t>Distância</t>
  </si>
  <si>
    <t>Até 200 Km</t>
  </si>
  <si>
    <t>De 200 a 400 Km</t>
  </si>
  <si>
    <t>Pontos</t>
  </si>
  <si>
    <t>Tabela de Pontos</t>
  </si>
  <si>
    <t>Tabela dos Clientes</t>
  </si>
  <si>
    <t>Nome</t>
  </si>
  <si>
    <t>Pagamento</t>
  </si>
  <si>
    <t>Pontos recebidos</t>
  </si>
  <si>
    <t>Distância (em Km)</t>
  </si>
  <si>
    <t>João do Salto</t>
  </si>
  <si>
    <t>Pedro Almofadas</t>
  </si>
  <si>
    <t>Juca Bala</t>
  </si>
  <si>
    <t>Lara Croft</t>
  </si>
  <si>
    <t>Jair Pedrosa</t>
  </si>
  <si>
    <t>Simone Leite</t>
  </si>
  <si>
    <t>Crédito</t>
  </si>
  <si>
    <t>Débito</t>
  </si>
  <si>
    <t>A Voebem Linhas Aéreas S.A. possui um programa de milhagem que beneficia os clientes com viagens gratuitas ou descontos na prestação de outros serviços, em função de uma pontuação específica, obtida nas viagens. A tabela abaixo descreve como funciona a pontuação que o cliente recebe, em função da distância por trecho percorrido. Quanto maior a distância mais pontos o cliente acumula. Além da pontuação em função da distância, a empresa ainda concede 50 pontos extras, caso a forma de pagamento seja feita à vista (cartão de débito). Pede-se calcular a pontuação obtida por cada um dos clientes abaixo.</t>
  </si>
  <si>
    <t>De 400 a 600 km</t>
  </si>
  <si>
    <t>Acima de 600 Kw</t>
  </si>
  <si>
    <t>A tabela representa os dados resultantes da avaliação quantitativa e qualitativa de um processo seletivo de estagiários para uma determinada empresa. Pede-se inserir na coluna E a classificação "Selecionado", caso a avaliação quantitativa seja igual ou superior a 7 e a avaliação qualitativa seja igual a "Aprovado". Em qualquer outra situação apresentar a expressão “Não selecionado”.</t>
  </si>
  <si>
    <t>Obesidade grau III</t>
  </si>
  <si>
    <t>40,0 e acima</t>
  </si>
  <si>
    <t>Obesidade grau II</t>
  </si>
  <si>
    <t>Entre 35,0 e 39,9</t>
  </si>
  <si>
    <t>Obesidade grau I</t>
  </si>
  <si>
    <t>Entre 30,0 e 34,9</t>
  </si>
  <si>
    <t>Você está acima de seu peso (sobrepeso)</t>
  </si>
  <si>
    <t>Entre 25,0 e 29,9</t>
  </si>
  <si>
    <t>Parabéns — você está em seu peso normal!</t>
  </si>
  <si>
    <t>Entre 18,5 e 24,9</t>
  </si>
  <si>
    <t>Você está abaixo do peso ideal</t>
  </si>
  <si>
    <t>Abaixo de 18,5</t>
  </si>
  <si>
    <t>Situação</t>
  </si>
  <si>
    <t>Cálculo IMC</t>
  </si>
  <si>
    <t>Sua classificação é:</t>
  </si>
  <si>
    <t>Seu IMC é igual a:</t>
  </si>
  <si>
    <t>Qual a sua altura em m?</t>
  </si>
  <si>
    <t>Qual o seu peso em kg?</t>
  </si>
  <si>
    <r>
      <t xml:space="preserve">apresentadas nas células amarelas. </t>
    </r>
    <r>
      <rPr>
        <b/>
        <sz val="11"/>
        <color indexed="8"/>
        <rFont val="Calibri"/>
        <family val="2"/>
      </rPr>
      <t>Use a função =SE().</t>
    </r>
  </si>
  <si>
    <t>Insira nas células verdes a seguir fórmulas ou funções que permitam calcular o IMC e dar a situação do indivíduo a partir das informações</t>
  </si>
  <si>
    <t>Valor</t>
  </si>
  <si>
    <t>Thiago</t>
  </si>
  <si>
    <t>Júlia</t>
  </si>
  <si>
    <t>Camila</t>
  </si>
  <si>
    <t>Ana</t>
  </si>
  <si>
    <t>Afonso</t>
  </si>
  <si>
    <t>Resultado</t>
  </si>
  <si>
    <t>Prova</t>
  </si>
  <si>
    <t>Teste</t>
  </si>
  <si>
    <t>Aluno</t>
  </si>
  <si>
    <t>Faltas</t>
  </si>
  <si>
    <t>ao código (funções Se "Aninhadas")</t>
  </si>
  <si>
    <t>funcionário correspondente</t>
  </si>
  <si>
    <t>Flávia</t>
  </si>
  <si>
    <t xml:space="preserve">escreva o nome do </t>
  </si>
  <si>
    <t>Mariana</t>
  </si>
  <si>
    <t>No espaço amarelo</t>
  </si>
  <si>
    <t>José</t>
  </si>
  <si>
    <t>Funcionário</t>
  </si>
  <si>
    <t>Número</t>
  </si>
  <si>
    <t>Código</t>
  </si>
  <si>
    <t>Sua resposta aqui!</t>
  </si>
  <si>
    <t>Pergunta</t>
  </si>
  <si>
    <t>O aluno deve ser aprovado</t>
  </si>
  <si>
    <t>se tiver média &gt;= 7 e</t>
  </si>
  <si>
    <t>faltas &lt; 25%.</t>
  </si>
  <si>
    <t>se tiver média &gt;= 7.</t>
  </si>
  <si>
    <t>=</t>
  </si>
  <si>
    <t>1. Insira função lógica que considere a célula da esquerda e a imediatamente abaixo. Se o valor da célula ao lado for maior que 7 e o da célula abaixo for menor que cinco, retorne "VERDADEIRO". Caso contrário, "FALSO".</t>
  </si>
  <si>
    <t>2. Insira função lógica que considere a célula da esquerda e a imediatamente acima. Se o valor da célula ao lado for maior que 3 ou o da célula acima for menor que sete, retorne "VERDADEIRO". Caso contrário, "FALSO".</t>
  </si>
  <si>
    <t>3. Insira função lógica que considere a célula da esquerda e a imediatamente abaixo. Se o valor da célula ao lado for maior que 7 e o da célula abaixo for menor que cinco, retorne "Ok!". Caso contrário retorne "Condição não atendida!".</t>
  </si>
  <si>
    <t>4. Insira função lógica que considere a célula da esquerda e a imediatamente acima. Se o valor da célula ao lado for maior que 9 ou o da célula acima for menor que três, retorne "Ok!". Caso contrário retorne "Condição não atendida!".</t>
  </si>
  <si>
    <t>5. Insira função lógica que considere a célula da esquerda e a imediatamente abaixo. Se o valor da célula ao lado for maior que 7 e o da célula abaixo for menor que cinco, retorne a soma das células. Caso contrário retorne o produto das células.</t>
  </si>
  <si>
    <t>6. Insira função lógica que considere a célula da esquerda e a imediatamente acima. Se o valor da célula ao lado for maior que 9 ou o da célula acima for menor que três, retorne a soma das células. Caso contrário retorne o produto das células.</t>
  </si>
  <si>
    <t>7. Insira função lógica que considere a célula da esquerda. Se maior que 8, retorne "Valor alto". Se menor ou igual a 8 e maior que 4, retorne "Valor mediano". Caso contrário, retorne "Valor baixo".</t>
  </si>
  <si>
    <t>8. Insira função lógica que considere a célula da esquerda. Se maior que 8, retorne "Valor alto". Se menor ou igual a 8 e maior que 6, retorne "Valor mediano alto". Se menor ou igual a 6 e maior que 4, retorne "Valor mediano baixo". Caso contrário, retorne "Valor baixo".</t>
  </si>
  <si>
    <t>9. Se a célula da esquerda e as duas acima forem maiores que 4, retorne "Valores altos". Caso contrário, retorne "Ao menos um valor é baixo".</t>
  </si>
  <si>
    <t>10. Se ao menos uma célula do conjunto formado pela célula da esquerda e as duas acima for maior que 6, retorne "Existe ao menos um valor alto". Caso contrário, retorne "Todos os valores são baixos".</t>
  </si>
  <si>
    <t>Atividade 3</t>
  </si>
  <si>
    <t>x</t>
  </si>
  <si>
    <t>Com o uso do Excel, crie planilha para a determinação do perfil de investidor usando o questionário a seguir.</t>
  </si>
  <si>
    <t>Questionário para a determinação do perfil do investidor</t>
  </si>
  <si>
    <t xml:space="preserve">Descubra seu perfil de investidor . Preencha o questionário abaixo para definir como você se comporta </t>
  </si>
  <si>
    <t>em relação risco, marcando um X em apenas uma das alternativas de cada uma das seguintes perguntas.</t>
  </si>
  <si>
    <t>I) Ao investir no mercado financeiro, pretendo:</t>
  </si>
  <si>
    <t>a) preservar meu capital</t>
  </si>
  <si>
    <t>b) obter um crescimento moderado do meu capital</t>
  </si>
  <si>
    <t>c) obter um crescimento agressivo do meu capital</t>
  </si>
  <si>
    <t>II) Até hoje, minha atuação no mercado financeiro:</t>
  </si>
  <si>
    <t>a) ficou restrita ao mercado de renda fixa</t>
  </si>
  <si>
    <t>b) já investi em outros mercados (ações, fundos de ações, derivativos, mercado futuro, opções)</t>
  </si>
  <si>
    <t>c) tenho investido regularmente em outros mercados (ações, fundos de ações, derivativos, mercado futuro, opções)</t>
  </si>
  <si>
    <t>III) Investindo hoje, quero começar a resgatar minhas aplicações:</t>
  </si>
  <si>
    <t>a) em menos de um ano</t>
  </si>
  <si>
    <t>b) entre um e dois anos</t>
  </si>
  <si>
    <t>c) em mais de dois anos</t>
  </si>
  <si>
    <t>IV) Suponha um investimento de longo prazo de R$10.000,00. Considerando seu nível de tolerância ao risco e os possíveis resultados após um ano de aplicação, em qual das três alternativas abaixo você investiria? A resposta apresenta o valor do investimento após um ano.</t>
  </si>
  <si>
    <t>a) melhor resultado: R$12.000,00, pior resultado: R$11.000,00</t>
  </si>
  <si>
    <t>b) melhor resultado: R$14.000,00, pior resultado: R$9.000,00</t>
  </si>
  <si>
    <t>c) melhor resultado: R$30.000,00, pior resultado: R$3.000,00</t>
  </si>
  <si>
    <t>Critério para a soma dos pontos</t>
  </si>
  <si>
    <t>I</t>
  </si>
  <si>
    <t>II</t>
  </si>
  <si>
    <t>III</t>
  </si>
  <si>
    <t>IV</t>
  </si>
  <si>
    <t>Alternativa a</t>
  </si>
  <si>
    <t>Alternativa b</t>
  </si>
  <si>
    <t>Alternativa c</t>
  </si>
  <si>
    <t>Perfil como investidor</t>
  </si>
  <si>
    <t>Pontuação</t>
  </si>
  <si>
    <t>Classificação e características</t>
  </si>
  <si>
    <t>De 78 a 135 pontos</t>
  </si>
  <si>
    <t>Conservador: quando investe, você busca um retorno seguro, sem risco e a curto prazo.</t>
  </si>
  <si>
    <t>De 136 a 192 pontos</t>
  </si>
  <si>
    <t>Moderado: você está disposto a correr alguns riscos para aproveitar as oportunidades de mercado, visando a um crescimento moderado do seu capital a médio prazo.</t>
  </si>
  <si>
    <t>De 193 a 250 pontos</t>
  </si>
  <si>
    <t>Agressivo: você busca retornos expressivos para os seus investimentos, mesmo que isso represente flutuações significativas, com resultados a longo prazo.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</si>
</sst>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000"/>
    <numFmt numFmtId="166" formatCode="0.0"/>
    <numFmt numFmtId="167" formatCode="_([$€-2]* #,##0.00_);_([$€-2]* \(#,##0.00\);_([$€-2]* &quot;-&quot;??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i/>
      <sz val="12"/>
      <name val="Arial"/>
      <family val="2"/>
    </font>
    <font>
      <b/>
      <sz val="10"/>
      <color indexed="12"/>
      <name val="Arial"/>
      <family val="2"/>
    </font>
    <font>
      <b/>
      <sz val="11"/>
      <color indexed="8"/>
      <name val="Calibri"/>
      <family val="2"/>
    </font>
    <font>
      <sz val="10"/>
      <color theme="1"/>
      <name val="Arial"/>
      <family val="2"/>
    </font>
    <font>
      <sz val="10"/>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24"/>
      <color rgb="FFC00000"/>
      <name val="Calibri"/>
      <family val="2"/>
      <scheme val="minor"/>
    </font>
    <font>
      <sz val="1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2">
    <xf numFmtId="0" fontId="0" fillId="0" borderId="0"/>
    <xf numFmtId="167" fontId="6" fillId="0" borderId="0" applyFont="0" applyFill="0" applyBorder="0" applyAlignment="0" applyProtection="0"/>
    <xf numFmtId="165" fontId="12" fillId="0" borderId="0" applyFont="0" applyFill="0" applyBorder="0" applyAlignment="0" applyProtection="0"/>
    <xf numFmtId="0" fontId="13" fillId="0" borderId="0"/>
    <xf numFmtId="0" fontId="8" fillId="0" borderId="0"/>
    <xf numFmtId="0" fontId="14" fillId="0" borderId="0"/>
    <xf numFmtId="9" fontId="6"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0" fontId="5" fillId="0" borderId="0"/>
    <xf numFmtId="0" fontId="4" fillId="0" borderId="0"/>
    <xf numFmtId="0" fontId="6" fillId="0" borderId="0"/>
    <xf numFmtId="43" fontId="6" fillId="0" borderId="0" applyFont="0" applyFill="0" applyBorder="0" applyAlignment="0" applyProtection="0"/>
    <xf numFmtId="0" fontId="4" fillId="0" borderId="0"/>
    <xf numFmtId="167" fontId="19" fillId="0" borderId="0" applyFont="0" applyFill="0" applyBorder="0" applyAlignment="0" applyProtection="0"/>
    <xf numFmtId="0" fontId="6" fillId="0" borderId="0"/>
    <xf numFmtId="0" fontId="6" fillId="0" borderId="0" applyNumberFormat="0" applyFill="0" applyBorder="0" applyAlignment="0" applyProtection="0"/>
    <xf numFmtId="0" fontId="1" fillId="0" borderId="0"/>
    <xf numFmtId="9" fontId="19"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cellStyleXfs>
  <cellXfs count="72">
    <xf numFmtId="0" fontId="0" fillId="0" borderId="0" xfId="0"/>
    <xf numFmtId="0" fontId="0" fillId="0" borderId="1" xfId="0" applyBorder="1" applyAlignment="1">
      <alignment horizontal="center"/>
    </xf>
    <xf numFmtId="0" fontId="0" fillId="0" borderId="0" xfId="0" applyBorder="1"/>
    <xf numFmtId="0" fontId="7" fillId="2" borderId="0" xfId="0" applyFont="1" applyFill="1" applyBorder="1"/>
    <xf numFmtId="0" fontId="9" fillId="2" borderId="0" xfId="0" applyFont="1" applyFill="1" applyBorder="1" applyAlignment="1">
      <alignment horizontal="left"/>
    </xf>
    <xf numFmtId="0" fontId="7" fillId="2" borderId="0" xfId="4" applyFont="1" applyFill="1" applyBorder="1"/>
    <xf numFmtId="0" fontId="8" fillId="0" borderId="0" xfId="4"/>
    <xf numFmtId="0" fontId="9" fillId="2" borderId="0" xfId="4" applyFont="1" applyFill="1" applyBorder="1" applyAlignment="1">
      <alignment horizontal="left"/>
    </xf>
    <xf numFmtId="0" fontId="0" fillId="0" borderId="0" xfId="0" applyAlignment="1">
      <alignment vertical="center" wrapText="1"/>
    </xf>
    <xf numFmtId="0" fontId="0" fillId="0" borderId="0" xfId="0" applyBorder="1" applyAlignment="1">
      <alignment horizontal="center"/>
    </xf>
    <xf numFmtId="164" fontId="0" fillId="0" borderId="0" xfId="8" applyFont="1" applyBorder="1" applyAlignment="1">
      <alignment horizontal="center"/>
    </xf>
    <xf numFmtId="0" fontId="10" fillId="0" borderId="0" xfId="0" applyFont="1" applyBorder="1" applyAlignment="1">
      <alignment horizontal="center"/>
    </xf>
    <xf numFmtId="0" fontId="8" fillId="0" borderId="0" xfId="0" applyFont="1" applyBorder="1" applyAlignment="1">
      <alignment horizontal="center" vertical="top" wrapText="1"/>
    </xf>
    <xf numFmtId="0" fontId="8" fillId="0" borderId="0" xfId="0" applyFont="1" applyBorder="1" applyAlignment="1">
      <alignment vertical="top" wrapText="1"/>
    </xf>
    <xf numFmtId="164" fontId="8" fillId="0" borderId="0" xfId="8" applyFont="1" applyBorder="1" applyAlignment="1">
      <alignment horizontal="right" vertical="top" wrapText="1"/>
    </xf>
    <xf numFmtId="2" fontId="0" fillId="0" borderId="1" xfId="0" applyNumberFormat="1" applyBorder="1" applyAlignment="1">
      <alignment horizontal="center"/>
    </xf>
    <xf numFmtId="0" fontId="0" fillId="0" borderId="0" xfId="0" applyFill="1" applyAlignment="1">
      <alignment vertical="center" wrapText="1"/>
    </xf>
    <xf numFmtId="0" fontId="0" fillId="0" borderId="0" xfId="0" applyAlignment="1">
      <alignment horizontal="left" vertical="center" wrapText="1"/>
    </xf>
    <xf numFmtId="0" fontId="8" fillId="0" borderId="1" xfId="0" applyFont="1" applyBorder="1" applyAlignment="1">
      <alignment horizontal="center"/>
    </xf>
    <xf numFmtId="166" fontId="0" fillId="0" borderId="1" xfId="0" applyNumberFormat="1" applyBorder="1" applyAlignment="1">
      <alignment horizontal="center"/>
    </xf>
    <xf numFmtId="0" fontId="0" fillId="0" borderId="1" xfId="0" applyBorder="1" applyAlignment="1">
      <alignment horizontal="center" vertical="center" wrapText="1"/>
    </xf>
    <xf numFmtId="0" fontId="8" fillId="0" borderId="0" xfId="0" applyFont="1" applyBorder="1" applyAlignment="1">
      <alignment horizontal="left"/>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0" fontId="8" fillId="0" borderId="0" xfId="4" applyAlignment="1">
      <alignment horizontal="center" vertical="center" wrapText="1"/>
    </xf>
    <xf numFmtId="0" fontId="8" fillId="0" borderId="1" xfId="4" applyBorder="1"/>
    <xf numFmtId="0" fontId="7" fillId="0" borderId="1" xfId="4" applyFont="1" applyBorder="1" applyAlignment="1">
      <alignment horizontal="center" vertical="center" wrapText="1"/>
    </xf>
    <xf numFmtId="0" fontId="8" fillId="0" borderId="1" xfId="4" applyBorder="1" applyAlignment="1">
      <alignment horizontal="center"/>
    </xf>
    <xf numFmtId="3" fontId="8" fillId="0" borderId="1" xfId="4" applyNumberFormat="1" applyBorder="1" applyAlignment="1">
      <alignment horizontal="center"/>
    </xf>
    <xf numFmtId="4" fontId="8" fillId="0" borderId="1" xfId="6" applyNumberFormat="1" applyFont="1" applyBorder="1" applyAlignment="1">
      <alignment horizontal="center"/>
    </xf>
    <xf numFmtId="2" fontId="8" fillId="0" borderId="1" xfId="0" applyNumberFormat="1" applyFont="1" applyBorder="1" applyAlignment="1">
      <alignment horizontal="center"/>
    </xf>
    <xf numFmtId="166" fontId="8" fillId="0" borderId="1" xfId="0" applyNumberFormat="1" applyFont="1" applyBorder="1" applyAlignment="1">
      <alignment horizontal="center"/>
    </xf>
    <xf numFmtId="0" fontId="14" fillId="0" borderId="0" xfId="5"/>
    <xf numFmtId="0" fontId="14" fillId="3" borderId="1" xfId="5" applyFill="1" applyBorder="1"/>
    <xf numFmtId="0" fontId="14" fillId="0" borderId="0" xfId="5" applyAlignment="1">
      <alignment horizontal="right"/>
    </xf>
    <xf numFmtId="0" fontId="14" fillId="4" borderId="0" xfId="5" applyFill="1"/>
    <xf numFmtId="0" fontId="14" fillId="5" borderId="0" xfId="5" applyFill="1"/>
    <xf numFmtId="0" fontId="9" fillId="5" borderId="0" xfId="4" applyFont="1" applyFill="1" applyBorder="1" applyAlignment="1">
      <alignment horizontal="left"/>
    </xf>
    <xf numFmtId="0" fontId="5" fillId="0" borderId="0" xfId="9"/>
    <xf numFmtId="0" fontId="5" fillId="0" borderId="0" xfId="9" applyAlignment="1">
      <alignment horizontal="center"/>
    </xf>
    <xf numFmtId="9" fontId="5" fillId="0" borderId="0" xfId="9" applyNumberFormat="1" applyAlignment="1">
      <alignment horizontal="center"/>
    </xf>
    <xf numFmtId="0" fontId="5" fillId="4" borderId="0" xfId="9" applyFill="1"/>
    <xf numFmtId="0" fontId="15" fillId="6" borderId="1" xfId="10" applyFont="1" applyFill="1" applyBorder="1" applyAlignment="1">
      <alignment horizontal="center" vertical="center" wrapText="1"/>
    </xf>
    <xf numFmtId="0" fontId="16" fillId="6" borderId="1" xfId="11" applyFont="1" applyFill="1" applyBorder="1" applyAlignment="1">
      <alignment horizontal="center" vertical="center"/>
    </xf>
    <xf numFmtId="0" fontId="4" fillId="0" borderId="0" xfId="10"/>
    <xf numFmtId="0" fontId="4" fillId="0" borderId="1" xfId="10" applyFont="1" applyBorder="1" applyAlignment="1">
      <alignment vertical="top" wrapText="1"/>
    </xf>
    <xf numFmtId="0" fontId="17" fillId="4" borderId="1" xfId="11" applyFont="1" applyFill="1" applyBorder="1"/>
    <xf numFmtId="0" fontId="4" fillId="0" borderId="0" xfId="10" applyAlignment="1">
      <alignment vertical="top" wrapText="1"/>
    </xf>
    <xf numFmtId="0" fontId="6" fillId="0" borderId="0" xfId="11"/>
    <xf numFmtId="0" fontId="4" fillId="0" borderId="0" xfId="10" applyAlignment="1">
      <alignment horizontal="center"/>
    </xf>
    <xf numFmtId="0" fontId="3" fillId="0" borderId="0" xfId="10" applyFont="1" applyAlignment="1">
      <alignment horizontal="center"/>
    </xf>
    <xf numFmtId="0" fontId="4" fillId="7" borderId="1" xfId="10" applyFill="1" applyBorder="1" applyAlignment="1">
      <alignment horizontal="center" vertical="center"/>
    </xf>
    <xf numFmtId="0" fontId="2" fillId="0" borderId="0" xfId="9" applyFont="1"/>
    <xf numFmtId="0" fontId="5" fillId="4" borderId="0" xfId="9" applyFill="1" applyAlignment="1">
      <alignment horizontal="center"/>
    </xf>
    <xf numFmtId="9" fontId="5" fillId="4" borderId="0" xfId="9" applyNumberFormat="1" applyFill="1" applyAlignment="1">
      <alignment horizontal="center"/>
    </xf>
    <xf numFmtId="0" fontId="9" fillId="5" borderId="0" xfId="0" applyFont="1" applyFill="1" applyBorder="1" applyAlignment="1">
      <alignment horizontal="left"/>
    </xf>
    <xf numFmtId="0" fontId="0" fillId="5" borderId="0" xfId="0" applyFill="1"/>
    <xf numFmtId="0" fontId="6" fillId="5" borderId="0" xfId="0" applyFont="1" applyFill="1"/>
    <xf numFmtId="0" fontId="0" fillId="5" borderId="1" xfId="0" applyFill="1" applyBorder="1" applyAlignment="1">
      <alignment horizontal="right"/>
    </xf>
    <xf numFmtId="0" fontId="0" fillId="5" borderId="1" xfId="0" applyFill="1" applyBorder="1" applyAlignment="1">
      <alignment horizontal="center"/>
    </xf>
    <xf numFmtId="0" fontId="0" fillId="5" borderId="0" xfId="0" applyFill="1" applyAlignment="1">
      <alignment horizontal="right"/>
    </xf>
    <xf numFmtId="0" fontId="0" fillId="5" borderId="1" xfId="0" applyFill="1" applyBorder="1" applyAlignment="1">
      <alignment horizontal="left"/>
    </xf>
    <xf numFmtId="0" fontId="0" fillId="5" borderId="0" xfId="0" applyFill="1" applyAlignment="1">
      <alignment horizontal="left"/>
    </xf>
    <xf numFmtId="0" fontId="15" fillId="5" borderId="4" xfId="0" applyFont="1" applyFill="1" applyBorder="1"/>
    <xf numFmtId="0" fontId="20" fillId="5" borderId="0" xfId="0" applyFont="1" applyFill="1"/>
    <xf numFmtId="0" fontId="18" fillId="6" borderId="2" xfId="10" applyFont="1" applyFill="1" applyBorder="1" applyAlignment="1">
      <alignment horizontal="center" vertical="center" wrapText="1"/>
    </xf>
    <xf numFmtId="0" fontId="18" fillId="6" borderId="3" xfId="10" applyFont="1" applyFill="1" applyBorder="1" applyAlignment="1">
      <alignment horizontal="center" vertical="center" wrapText="1"/>
    </xf>
    <xf numFmtId="0" fontId="8" fillId="0" borderId="0" xfId="0" applyFont="1" applyAlignment="1">
      <alignment horizontal="left" vertical="center" wrapText="1"/>
    </xf>
    <xf numFmtId="0" fontId="0" fillId="0" borderId="0" xfId="0" applyFill="1" applyAlignment="1">
      <alignment horizontal="left" vertical="center" wrapText="1"/>
    </xf>
    <xf numFmtId="0" fontId="7" fillId="0" borderId="1" xfId="0" applyFont="1" applyBorder="1" applyAlignment="1">
      <alignment horizontal="center"/>
    </xf>
    <xf numFmtId="0" fontId="7" fillId="0" borderId="1" xfId="4" applyFont="1" applyBorder="1" applyAlignment="1">
      <alignment horizontal="center"/>
    </xf>
  </cellXfs>
  <cellStyles count="22">
    <cellStyle name="Euro" xfId="1"/>
    <cellStyle name="Euro 2" xfId="14"/>
    <cellStyle name="Moeda 2" xfId="2"/>
    <cellStyle name="Normal" xfId="0" builtinId="0"/>
    <cellStyle name="Normal 2" xfId="3"/>
    <cellStyle name="Normal 3" xfId="4"/>
    <cellStyle name="Normal 3 2" xfId="15"/>
    <cellStyle name="Normal 4" xfId="5"/>
    <cellStyle name="Normal 4 2" xfId="10"/>
    <cellStyle name="Normal 4 3" xfId="16"/>
    <cellStyle name="Normal 5" xfId="9"/>
    <cellStyle name="Normal 5 2" xfId="11"/>
    <cellStyle name="Normal 5 3" xfId="17"/>
    <cellStyle name="Normal 6" xfId="13"/>
    <cellStyle name="Porcentagem" xfId="6" builtinId="5"/>
    <cellStyle name="Porcentagem 2" xfId="18"/>
    <cellStyle name="Separador de milhares 2" xfId="7"/>
    <cellStyle name="Separador de milhares 2 2" xfId="20"/>
    <cellStyle name="Separador de milhares 3" xfId="21"/>
    <cellStyle name="Vírgula" xfId="8" builtinId="3"/>
    <cellStyle name="Vírgula 2" xfId="12"/>
    <cellStyle name="Vírgula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609599</xdr:colOff>
      <xdr:row>2</xdr:row>
      <xdr:rowOff>38099</xdr:rowOff>
    </xdr:from>
    <xdr:to>
      <xdr:col>8</xdr:col>
      <xdr:colOff>257174</xdr:colOff>
      <xdr:row>19</xdr:row>
      <xdr:rowOff>28575</xdr:rowOff>
    </xdr:to>
    <xdr:sp macro="" textlink="">
      <xdr:nvSpPr>
        <xdr:cNvPr id="2" name="CaixaDeTexto 1">
          <a:extLst>
            <a:ext uri="{FF2B5EF4-FFF2-40B4-BE49-F238E27FC236}">
              <a16:creationId xmlns:a16="http://schemas.microsoft.com/office/drawing/2014/main" xmlns="" id="{00000000-0008-0000-1200-000002000000}"/>
            </a:ext>
          </a:extLst>
        </xdr:cNvPr>
        <xdr:cNvSpPr txBox="1"/>
      </xdr:nvSpPr>
      <xdr:spPr>
        <a:xfrm>
          <a:off x="609599" y="419099"/>
          <a:ext cx="8334375" cy="3228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b="0" i="0" u="none">
              <a:solidFill>
                <a:schemeClr val="dk1"/>
              </a:solidFill>
              <a:latin typeface="+mn-lt"/>
              <a:ea typeface="+mn-ea"/>
              <a:cs typeface="+mn-cs"/>
            </a:rPr>
            <a:t>O Índice de Massa Corpórea</a:t>
          </a:r>
          <a:r>
            <a:rPr lang="pt-BR" sz="1100" b="0" i="0" u="none" baseline="0">
              <a:solidFill>
                <a:schemeClr val="dk1"/>
              </a:solidFill>
              <a:latin typeface="+mn-lt"/>
              <a:ea typeface="+mn-ea"/>
              <a:cs typeface="+mn-cs"/>
            </a:rPr>
            <a:t>, IMC, corresponde a</a:t>
          </a:r>
          <a:r>
            <a:rPr lang="pt-BR" sz="1100" b="0" i="0" u="none">
              <a:solidFill>
                <a:schemeClr val="dk1"/>
              </a:solidFill>
              <a:latin typeface="+mn-lt"/>
              <a:ea typeface="+mn-ea"/>
              <a:cs typeface="+mn-cs"/>
            </a:rPr>
            <a:t> medida para se determinar se uma pessoa está abaixo, em seu peso ideal, ou acima do peso. Para fazer o cálculo do IMC basta dividir seu peso em quilogramas pela altura ao quadrado (em metros). O número que será gerado deve ser comparado aos valores de</a:t>
          </a:r>
          <a:r>
            <a:rPr lang="pt-BR" sz="1100" b="0" i="0" u="none" baseline="0">
              <a:solidFill>
                <a:schemeClr val="dk1"/>
              </a:solidFill>
              <a:latin typeface="+mn-lt"/>
              <a:ea typeface="+mn-ea"/>
              <a:cs typeface="+mn-cs"/>
            </a:rPr>
            <a:t> uma tabela específica (apresentada a seguir)</a:t>
          </a:r>
          <a:r>
            <a:rPr lang="pt-BR" sz="1100" b="0" i="0" u="none">
              <a:solidFill>
                <a:schemeClr val="dk1"/>
              </a:solidFill>
              <a:latin typeface="+mn-lt"/>
              <a:ea typeface="+mn-ea"/>
              <a:cs typeface="+mn-cs"/>
            </a:rPr>
            <a:t> para se saber se você está abaixo, em seu peso ideal ou acima do peso. Por exemplo, se você pesa 60Kg e mede 1,67m, você deve utilizar a seguinte fórmula para calcular o IMC:</a:t>
          </a:r>
        </a:p>
        <a:p>
          <a:endParaRPr lang="pt-BR" sz="1100" b="0" i="0" u="none">
            <a:solidFill>
              <a:schemeClr val="dk1"/>
            </a:solidFill>
            <a:latin typeface="+mn-lt"/>
            <a:ea typeface="+mn-ea"/>
            <a:cs typeface="+mn-cs"/>
          </a:endParaRPr>
        </a:p>
        <a:p>
          <a:r>
            <a:rPr lang="pt-BR" sz="1100" b="0" i="0" u="none">
              <a:solidFill>
                <a:schemeClr val="dk1"/>
              </a:solidFill>
              <a:latin typeface="+mn-lt"/>
              <a:ea typeface="+mn-ea"/>
              <a:cs typeface="+mn-cs"/>
            </a:rPr>
            <a:t>IMC = 60 ÷ 1,67²</a:t>
          </a:r>
          <a:br>
            <a:rPr lang="pt-BR" sz="1100" b="0" i="0" u="none">
              <a:solidFill>
                <a:schemeClr val="dk1"/>
              </a:solidFill>
              <a:latin typeface="+mn-lt"/>
              <a:ea typeface="+mn-ea"/>
              <a:cs typeface="+mn-cs"/>
            </a:rPr>
          </a:br>
          <a:r>
            <a:rPr lang="pt-BR" sz="1100" b="0" i="0" u="none">
              <a:solidFill>
                <a:schemeClr val="dk1"/>
              </a:solidFill>
              <a:latin typeface="+mn-lt"/>
              <a:ea typeface="+mn-ea"/>
              <a:cs typeface="+mn-cs"/>
            </a:rPr>
            <a:t>IMC = 60 ÷ 2,78</a:t>
          </a:r>
          <a:br>
            <a:rPr lang="pt-BR" sz="1100" b="0" i="0" u="none">
              <a:solidFill>
                <a:schemeClr val="dk1"/>
              </a:solidFill>
              <a:latin typeface="+mn-lt"/>
              <a:ea typeface="+mn-ea"/>
              <a:cs typeface="+mn-cs"/>
            </a:rPr>
          </a:br>
          <a:r>
            <a:rPr lang="pt-BR" sz="1100" b="0" i="0" u="none">
              <a:solidFill>
                <a:schemeClr val="dk1"/>
              </a:solidFill>
              <a:latin typeface="+mn-lt"/>
              <a:ea typeface="+mn-ea"/>
              <a:cs typeface="+mn-cs"/>
            </a:rPr>
            <a:t>IMC = 21,5</a:t>
          </a:r>
        </a:p>
        <a:p>
          <a:endParaRPr lang="pt-BR" sz="1100" b="0" i="0" u="none">
            <a:solidFill>
              <a:schemeClr val="dk1"/>
            </a:solidFill>
            <a:latin typeface="+mn-lt"/>
            <a:ea typeface="+mn-ea"/>
            <a:cs typeface="+mn-cs"/>
          </a:endParaRPr>
        </a:p>
        <a:p>
          <a:r>
            <a:rPr lang="pt-BR" sz="1100" b="0" i="0" u="none">
              <a:solidFill>
                <a:schemeClr val="dk1"/>
              </a:solidFill>
              <a:latin typeface="+mn-lt"/>
              <a:ea typeface="+mn-ea"/>
              <a:cs typeface="+mn-cs"/>
            </a:rPr>
            <a:t>Para saber o que o valor representa, consulte a tabela</a:t>
          </a:r>
          <a:r>
            <a:rPr lang="pt-BR" sz="1100" b="0" i="0" u="none" baseline="0">
              <a:solidFill>
                <a:schemeClr val="dk1"/>
              </a:solidFill>
              <a:latin typeface="+mn-lt"/>
              <a:ea typeface="+mn-ea"/>
              <a:cs typeface="+mn-cs"/>
            </a:rPr>
            <a:t> seguinte.</a:t>
          </a:r>
        </a:p>
        <a:p>
          <a:endParaRPr lang="pt-BR" sz="1100" b="0" i="0" u="none" baseline="0">
            <a:solidFill>
              <a:schemeClr val="dk1"/>
            </a:solidFill>
            <a:latin typeface="+mn-lt"/>
            <a:ea typeface="+mn-ea"/>
            <a:cs typeface="+mn-cs"/>
          </a:endParaRPr>
        </a:p>
        <a:p>
          <a:r>
            <a:rPr lang="pt-BR" sz="1100" b="0" i="0" u="none" strike="noStrike">
              <a:solidFill>
                <a:schemeClr val="dk1"/>
              </a:solidFill>
              <a:latin typeface="+mn-lt"/>
              <a:ea typeface="+mn-ea"/>
              <a:cs typeface="+mn-cs"/>
            </a:rPr>
            <a:t>Cálculo IMC</a:t>
          </a:r>
          <a:r>
            <a:rPr lang="pt-BR"/>
            <a:t> 		</a:t>
          </a:r>
          <a:r>
            <a:rPr lang="pt-BR" sz="1100" b="0" i="0" u="none" strike="noStrike">
              <a:solidFill>
                <a:schemeClr val="dk1"/>
              </a:solidFill>
              <a:latin typeface="+mn-lt"/>
              <a:ea typeface="+mn-ea"/>
              <a:cs typeface="+mn-cs"/>
            </a:rPr>
            <a:t>Situação</a:t>
          </a:r>
          <a:r>
            <a:rPr lang="pt-BR"/>
            <a:t> </a:t>
          </a:r>
        </a:p>
        <a:p>
          <a:r>
            <a:rPr lang="pt-BR" sz="1100" b="0" i="0" u="none" strike="noStrike">
              <a:solidFill>
                <a:schemeClr val="dk1"/>
              </a:solidFill>
              <a:latin typeface="+mn-lt"/>
              <a:ea typeface="+mn-ea"/>
              <a:cs typeface="+mn-cs"/>
            </a:rPr>
            <a:t>Abaixo de 18,5</a:t>
          </a:r>
          <a:r>
            <a:rPr lang="pt-BR"/>
            <a:t> 		</a:t>
          </a:r>
          <a:r>
            <a:rPr lang="pt-BR" sz="1100" b="0" i="0" u="none" strike="noStrike">
              <a:solidFill>
                <a:schemeClr val="dk1"/>
              </a:solidFill>
              <a:latin typeface="+mn-lt"/>
              <a:ea typeface="+mn-ea"/>
              <a:cs typeface="+mn-cs"/>
            </a:rPr>
            <a:t>Você está abaixo do peso ideal</a:t>
          </a:r>
          <a:r>
            <a:rPr lang="pt-BR"/>
            <a:t> </a:t>
          </a:r>
        </a:p>
        <a:p>
          <a:r>
            <a:rPr lang="pt-BR" sz="1100" b="0" i="0" u="none" strike="noStrike">
              <a:solidFill>
                <a:schemeClr val="dk1"/>
              </a:solidFill>
              <a:latin typeface="+mn-lt"/>
              <a:ea typeface="+mn-ea"/>
              <a:cs typeface="+mn-cs"/>
            </a:rPr>
            <a:t>Entre 18,5 e 24,9</a:t>
          </a:r>
          <a:r>
            <a:rPr lang="pt-BR"/>
            <a:t> 	</a:t>
          </a:r>
          <a:r>
            <a:rPr lang="pt-BR" sz="1100" b="0" i="0" u="none" strike="noStrike">
              <a:solidFill>
                <a:schemeClr val="dk1"/>
              </a:solidFill>
              <a:latin typeface="+mn-lt"/>
              <a:ea typeface="+mn-ea"/>
              <a:cs typeface="+mn-cs"/>
            </a:rPr>
            <a:t>Parabéns — você está em seu peso normal!</a:t>
          </a:r>
          <a:r>
            <a:rPr lang="pt-BR"/>
            <a:t> </a:t>
          </a:r>
        </a:p>
        <a:p>
          <a:r>
            <a:rPr lang="pt-BR" sz="1100" b="0" i="0" u="none" strike="noStrike">
              <a:solidFill>
                <a:schemeClr val="dk1"/>
              </a:solidFill>
              <a:latin typeface="+mn-lt"/>
              <a:ea typeface="+mn-ea"/>
              <a:cs typeface="+mn-cs"/>
            </a:rPr>
            <a:t>Entre 25,0 e 29,9</a:t>
          </a:r>
          <a:r>
            <a:rPr lang="pt-BR"/>
            <a:t> 	</a:t>
          </a:r>
          <a:r>
            <a:rPr lang="pt-BR" sz="1100" b="0" i="0" u="none" strike="noStrike">
              <a:solidFill>
                <a:schemeClr val="dk1"/>
              </a:solidFill>
              <a:latin typeface="+mn-lt"/>
              <a:ea typeface="+mn-ea"/>
              <a:cs typeface="+mn-cs"/>
            </a:rPr>
            <a:t>Você está acima de seu peso (sobrepeso)</a:t>
          </a:r>
          <a:r>
            <a:rPr lang="pt-BR"/>
            <a:t> </a:t>
          </a:r>
        </a:p>
        <a:p>
          <a:r>
            <a:rPr lang="pt-BR" sz="1100" b="0" i="0" u="none" strike="noStrike">
              <a:solidFill>
                <a:schemeClr val="dk1"/>
              </a:solidFill>
              <a:latin typeface="+mn-lt"/>
              <a:ea typeface="+mn-ea"/>
              <a:cs typeface="+mn-cs"/>
            </a:rPr>
            <a:t>Entre 30,0 e 34,9</a:t>
          </a:r>
          <a:r>
            <a:rPr lang="pt-BR"/>
            <a:t> 	</a:t>
          </a:r>
          <a:r>
            <a:rPr lang="pt-BR" sz="1100" b="0" i="0" u="none" strike="noStrike">
              <a:solidFill>
                <a:schemeClr val="dk1"/>
              </a:solidFill>
              <a:latin typeface="+mn-lt"/>
              <a:ea typeface="+mn-ea"/>
              <a:cs typeface="+mn-cs"/>
            </a:rPr>
            <a:t>Obesidade grau I</a:t>
          </a:r>
          <a:r>
            <a:rPr lang="pt-BR"/>
            <a:t> </a:t>
          </a:r>
        </a:p>
        <a:p>
          <a:r>
            <a:rPr lang="pt-BR" sz="1100" b="0" i="0" u="none" strike="noStrike">
              <a:solidFill>
                <a:schemeClr val="dk1"/>
              </a:solidFill>
              <a:latin typeface="+mn-lt"/>
              <a:ea typeface="+mn-ea"/>
              <a:cs typeface="+mn-cs"/>
            </a:rPr>
            <a:t>Entre 35,0 e 39,9</a:t>
          </a:r>
          <a:r>
            <a:rPr lang="pt-BR"/>
            <a:t> 	</a:t>
          </a:r>
          <a:r>
            <a:rPr lang="pt-BR" sz="1100" b="0" i="0" u="none" strike="noStrike">
              <a:solidFill>
                <a:schemeClr val="dk1"/>
              </a:solidFill>
              <a:latin typeface="+mn-lt"/>
              <a:ea typeface="+mn-ea"/>
              <a:cs typeface="+mn-cs"/>
            </a:rPr>
            <a:t>Obesidade grau II</a:t>
          </a:r>
          <a:r>
            <a:rPr lang="pt-BR"/>
            <a:t> </a:t>
          </a:r>
        </a:p>
        <a:p>
          <a:r>
            <a:rPr lang="pt-BR" sz="1100" b="0" i="0" u="none" strike="noStrike">
              <a:solidFill>
                <a:schemeClr val="dk1"/>
              </a:solidFill>
              <a:latin typeface="+mn-lt"/>
              <a:ea typeface="+mn-ea"/>
              <a:cs typeface="+mn-cs"/>
            </a:rPr>
            <a:t>40,0 e acima</a:t>
          </a:r>
          <a:r>
            <a:rPr lang="pt-BR"/>
            <a:t> 		</a:t>
          </a:r>
          <a:r>
            <a:rPr lang="pt-BR" sz="1100" b="0" i="0" u="none" strike="noStrike">
              <a:solidFill>
                <a:schemeClr val="dk1"/>
              </a:solidFill>
              <a:latin typeface="+mn-lt"/>
              <a:ea typeface="+mn-ea"/>
              <a:cs typeface="+mn-cs"/>
            </a:rPr>
            <a:t>Obesidade grau III</a:t>
          </a:r>
          <a:r>
            <a:rPr lang="pt-BR"/>
            <a:t> </a:t>
          </a:r>
        </a:p>
        <a:p>
          <a:endParaRPr lang="pt-BR" sz="1100" b="0" i="0" u="none">
            <a:solidFill>
              <a:schemeClr val="dk1"/>
            </a:solidFill>
            <a:latin typeface="+mn-lt"/>
            <a:ea typeface="+mn-ea"/>
            <a:cs typeface="+mn-cs"/>
          </a:endParaRPr>
        </a:p>
      </xdr:txBody>
    </xdr:sp>
    <xdr:clientData/>
  </xdr:twoCellAnchor>
  <xdr:twoCellAnchor>
    <xdr:from>
      <xdr:col>1</xdr:col>
      <xdr:colOff>809625</xdr:colOff>
      <xdr:row>27</xdr:row>
      <xdr:rowOff>133350</xdr:rowOff>
    </xdr:from>
    <xdr:to>
      <xdr:col>2</xdr:col>
      <xdr:colOff>1657350</xdr:colOff>
      <xdr:row>30</xdr:row>
      <xdr:rowOff>47625</xdr:rowOff>
    </xdr:to>
    <xdr:sp macro="" textlink="">
      <xdr:nvSpPr>
        <xdr:cNvPr id="3" name="Seta para a direita 2">
          <a:extLst>
            <a:ext uri="{FF2B5EF4-FFF2-40B4-BE49-F238E27FC236}">
              <a16:creationId xmlns:a16="http://schemas.microsoft.com/office/drawing/2014/main" xmlns="" id="{00000000-0008-0000-1200-000003000000}"/>
            </a:ext>
          </a:extLst>
        </xdr:cNvPr>
        <xdr:cNvSpPr/>
      </xdr:nvSpPr>
      <xdr:spPr>
        <a:xfrm>
          <a:off x="1219200" y="6038850"/>
          <a:ext cx="609600" cy="485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pt-BR" sz="1100"/>
            <a:t>Respostas</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2" sqref="C2"/>
    </sheetView>
  </sheetViews>
  <sheetFormatPr defaultRowHeight="44.25" customHeight="1" x14ac:dyDescent="0.25"/>
  <cols>
    <col min="1" max="1" width="9.140625" style="50"/>
    <col min="2" max="2" width="85.5703125" style="48" customWidth="1"/>
    <col min="3" max="3" width="25" style="49" customWidth="1"/>
    <col min="4" max="7" width="13.140625" style="45" customWidth="1"/>
    <col min="8" max="16384" width="9.140625" style="45"/>
  </cols>
  <sheetData>
    <row r="1" spans="1:3" ht="24" customHeight="1" x14ac:dyDescent="0.25">
      <c r="A1" s="51" t="s">
        <v>74</v>
      </c>
      <c r="B1" s="43" t="s">
        <v>96</v>
      </c>
      <c r="C1" s="44" t="s">
        <v>95</v>
      </c>
    </row>
    <row r="2" spans="1:3" ht="44.25" customHeight="1" x14ac:dyDescent="0.25">
      <c r="A2" s="52">
        <v>5</v>
      </c>
      <c r="B2" s="46" t="s">
        <v>102</v>
      </c>
      <c r="C2" s="47" t="s">
        <v>101</v>
      </c>
    </row>
    <row r="3" spans="1:3" ht="44.25" customHeight="1" x14ac:dyDescent="0.25">
      <c r="A3" s="52">
        <v>6</v>
      </c>
      <c r="B3" s="46" t="s">
        <v>103</v>
      </c>
      <c r="C3" s="47" t="s">
        <v>101</v>
      </c>
    </row>
    <row r="4" spans="1:3" ht="44.25" customHeight="1" x14ac:dyDescent="0.25">
      <c r="A4" s="52">
        <v>2</v>
      </c>
      <c r="B4" s="46" t="s">
        <v>104</v>
      </c>
      <c r="C4" s="47" t="s">
        <v>101</v>
      </c>
    </row>
    <row r="5" spans="1:3" ht="44.25" customHeight="1" x14ac:dyDescent="0.25">
      <c r="A5" s="52">
        <v>3</v>
      </c>
      <c r="B5" s="46" t="s">
        <v>105</v>
      </c>
      <c r="C5" s="47" t="s">
        <v>101</v>
      </c>
    </row>
    <row r="6" spans="1:3" ht="44.25" customHeight="1" x14ac:dyDescent="0.25">
      <c r="A6" s="52">
        <v>9</v>
      </c>
      <c r="B6" s="46" t="s">
        <v>106</v>
      </c>
      <c r="C6" s="47" t="s">
        <v>101</v>
      </c>
    </row>
    <row r="7" spans="1:3" ht="44.25" customHeight="1" x14ac:dyDescent="0.25">
      <c r="A7" s="52">
        <v>10</v>
      </c>
      <c r="B7" s="46" t="s">
        <v>107</v>
      </c>
      <c r="C7" s="47" t="s">
        <v>101</v>
      </c>
    </row>
    <row r="8" spans="1:3" ht="44.25" customHeight="1" x14ac:dyDescent="0.25">
      <c r="A8" s="52">
        <v>7</v>
      </c>
      <c r="B8" s="46" t="s">
        <v>108</v>
      </c>
      <c r="C8" s="47" t="s">
        <v>101</v>
      </c>
    </row>
    <row r="9" spans="1:3" ht="44.25" customHeight="1" x14ac:dyDescent="0.25">
      <c r="A9" s="52">
        <v>4</v>
      </c>
      <c r="B9" s="46" t="s">
        <v>109</v>
      </c>
      <c r="C9" s="47" t="s">
        <v>101</v>
      </c>
    </row>
    <row r="10" spans="1:3" ht="44.25" customHeight="1" x14ac:dyDescent="0.25">
      <c r="A10" s="52">
        <v>3</v>
      </c>
      <c r="B10" s="46" t="s">
        <v>110</v>
      </c>
      <c r="C10" s="47" t="s">
        <v>101</v>
      </c>
    </row>
    <row r="11" spans="1:3" ht="44.25" customHeight="1" x14ac:dyDescent="0.25">
      <c r="A11" s="52">
        <v>5</v>
      </c>
      <c r="B11" s="46" t="s">
        <v>111</v>
      </c>
      <c r="C11" s="47" t="s">
        <v>101</v>
      </c>
    </row>
    <row r="12" spans="1:3" ht="44.25" customHeight="1" x14ac:dyDescent="0.25">
      <c r="B12" s="66"/>
      <c r="C12" s="67"/>
    </row>
  </sheetData>
  <mergeCells count="1">
    <mergeCell ref="B12:C12"/>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9"/>
  <sheetViews>
    <sheetView tabSelected="1" topLeftCell="A4" workbookViewId="0">
      <selection activeCell="D25" sqref="D25"/>
    </sheetView>
  </sheetViews>
  <sheetFormatPr defaultRowHeight="15" x14ac:dyDescent="0.25"/>
  <cols>
    <col min="1" max="1" width="9.140625" style="33"/>
    <col min="2" max="2" width="16" style="33" customWidth="1"/>
    <col min="3" max="3" width="44" style="33" customWidth="1"/>
    <col min="4" max="4" width="24.5703125" style="33" customWidth="1"/>
    <col min="5" max="16384" width="9.140625" style="33"/>
  </cols>
  <sheetData>
    <row r="1" spans="2:2" s="37" customFormat="1" x14ac:dyDescent="0.25"/>
    <row r="2" spans="2:2" s="37" customFormat="1" ht="15.75" x14ac:dyDescent="0.25">
      <c r="B2" s="38"/>
    </row>
    <row r="3" spans="2:2" s="37" customFormat="1" x14ac:dyDescent="0.25"/>
    <row r="4" spans="2:2" s="37" customFormat="1" x14ac:dyDescent="0.25"/>
    <row r="5" spans="2:2" s="37" customFormat="1" x14ac:dyDescent="0.25"/>
    <row r="6" spans="2:2" s="37" customFormat="1" x14ac:dyDescent="0.25"/>
    <row r="7" spans="2:2" s="37" customFormat="1" x14ac:dyDescent="0.25"/>
    <row r="8" spans="2:2" s="37" customFormat="1" x14ac:dyDescent="0.25"/>
    <row r="9" spans="2:2" s="37" customFormat="1" x14ac:dyDescent="0.25"/>
    <row r="10" spans="2:2" s="37" customFormat="1" x14ac:dyDescent="0.25"/>
    <row r="11" spans="2:2" s="37" customFormat="1" x14ac:dyDescent="0.25"/>
    <row r="12" spans="2:2" s="37" customFormat="1" x14ac:dyDescent="0.25"/>
    <row r="13" spans="2:2" s="37" customFormat="1" x14ac:dyDescent="0.25"/>
    <row r="14" spans="2:2" s="37" customFormat="1" x14ac:dyDescent="0.25"/>
    <row r="15" spans="2:2" s="37" customFormat="1" x14ac:dyDescent="0.25"/>
    <row r="16" spans="2:2" s="37" customFormat="1" x14ac:dyDescent="0.25"/>
    <row r="17" spans="2:4" s="37" customFormat="1" x14ac:dyDescent="0.25"/>
    <row r="18" spans="2:4" s="37" customFormat="1" x14ac:dyDescent="0.25"/>
    <row r="19" spans="2:4" s="37" customFormat="1" x14ac:dyDescent="0.25"/>
    <row r="20" spans="2:4" s="37" customFormat="1" x14ac:dyDescent="0.25"/>
    <row r="21" spans="2:4" s="37" customFormat="1" x14ac:dyDescent="0.25">
      <c r="B21" s="37" t="s">
        <v>73</v>
      </c>
    </row>
    <row r="22" spans="2:4" s="37" customFormat="1" x14ac:dyDescent="0.25">
      <c r="B22" s="37" t="s">
        <v>72</v>
      </c>
    </row>
    <row r="23" spans="2:4" s="37" customFormat="1" x14ac:dyDescent="0.25"/>
    <row r="25" spans="2:4" x14ac:dyDescent="0.25">
      <c r="C25" s="35" t="s">
        <v>71</v>
      </c>
      <c r="D25" s="36"/>
    </row>
    <row r="27" spans="2:4" x14ac:dyDescent="0.25">
      <c r="C27" s="35" t="s">
        <v>70</v>
      </c>
      <c r="D27" s="36"/>
    </row>
    <row r="29" spans="2:4" x14ac:dyDescent="0.25">
      <c r="C29" s="35" t="s">
        <v>69</v>
      </c>
      <c r="D29" s="34"/>
    </row>
    <row r="30" spans="2:4" x14ac:dyDescent="0.25">
      <c r="C30" s="35" t="s">
        <v>68</v>
      </c>
      <c r="D30" s="34"/>
    </row>
    <row r="43" spans="2:3" x14ac:dyDescent="0.25">
      <c r="B43" s="33" t="s">
        <v>67</v>
      </c>
      <c r="C43" s="33" t="s">
        <v>66</v>
      </c>
    </row>
    <row r="44" spans="2:3" x14ac:dyDescent="0.25">
      <c r="B44" s="33" t="s">
        <v>65</v>
      </c>
      <c r="C44" s="33" t="s">
        <v>64</v>
      </c>
    </row>
    <row r="45" spans="2:3" x14ac:dyDescent="0.25">
      <c r="B45" s="33" t="s">
        <v>63</v>
      </c>
      <c r="C45" s="33" t="s">
        <v>62</v>
      </c>
    </row>
    <row r="46" spans="2:3" x14ac:dyDescent="0.25">
      <c r="B46" s="33" t="s">
        <v>61</v>
      </c>
      <c r="C46" s="33" t="s">
        <v>60</v>
      </c>
    </row>
    <row r="47" spans="2:3" x14ac:dyDescent="0.25">
      <c r="B47" s="33" t="s">
        <v>59</v>
      </c>
      <c r="C47" s="33" t="s">
        <v>58</v>
      </c>
    </row>
    <row r="48" spans="2:3" x14ac:dyDescent="0.25">
      <c r="B48" s="33" t="s">
        <v>57</v>
      </c>
      <c r="C48" s="33" t="s">
        <v>56</v>
      </c>
    </row>
    <row r="49" spans="2:3" x14ac:dyDescent="0.25">
      <c r="B49" s="33" t="s">
        <v>55</v>
      </c>
      <c r="C49" s="33" t="s">
        <v>54</v>
      </c>
    </row>
  </sheetData>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3"/>
  <sheetViews>
    <sheetView topLeftCell="A19" workbookViewId="0">
      <selection activeCell="K34" sqref="K34"/>
    </sheetView>
  </sheetViews>
  <sheetFormatPr defaultRowHeight="12.75" x14ac:dyDescent="0.2"/>
  <cols>
    <col min="1" max="1" width="9.140625" style="57"/>
    <col min="2" max="2" width="20.28515625" style="57" customWidth="1"/>
    <col min="3" max="16384" width="9.140625" style="57"/>
  </cols>
  <sheetData>
    <row r="2" spans="2:14" ht="15" x14ac:dyDescent="0.2">
      <c r="B2" s="56" t="s">
        <v>112</v>
      </c>
      <c r="N2" s="57" t="s">
        <v>113</v>
      </c>
    </row>
    <row r="4" spans="2:14" x14ac:dyDescent="0.2">
      <c r="B4" s="58" t="s">
        <v>114</v>
      </c>
    </row>
    <row r="6" spans="2:14" x14ac:dyDescent="0.2">
      <c r="B6" s="65" t="s">
        <v>115</v>
      </c>
    </row>
    <row r="8" spans="2:14" x14ac:dyDescent="0.2">
      <c r="B8" s="58" t="s">
        <v>116</v>
      </c>
    </row>
    <row r="9" spans="2:14" x14ac:dyDescent="0.2">
      <c r="B9" s="57" t="s">
        <v>117</v>
      </c>
    </row>
    <row r="11" spans="2:14" x14ac:dyDescent="0.2">
      <c r="B11" s="57" t="s">
        <v>118</v>
      </c>
    </row>
    <row r="12" spans="2:14" x14ac:dyDescent="0.2">
      <c r="B12" s="57" t="s">
        <v>119</v>
      </c>
    </row>
    <row r="13" spans="2:14" x14ac:dyDescent="0.2">
      <c r="B13" s="57" t="s">
        <v>120</v>
      </c>
    </row>
    <row r="14" spans="2:14" x14ac:dyDescent="0.2">
      <c r="B14" s="57" t="s">
        <v>121</v>
      </c>
    </row>
    <row r="16" spans="2:14" x14ac:dyDescent="0.2">
      <c r="B16" s="57" t="s">
        <v>122</v>
      </c>
    </row>
    <row r="17" spans="2:6" x14ac:dyDescent="0.2">
      <c r="B17" s="57" t="s">
        <v>123</v>
      </c>
    </row>
    <row r="18" spans="2:6" x14ac:dyDescent="0.2">
      <c r="B18" s="57" t="s">
        <v>124</v>
      </c>
    </row>
    <row r="19" spans="2:6" x14ac:dyDescent="0.2">
      <c r="B19" s="57" t="s">
        <v>125</v>
      </c>
    </row>
    <row r="21" spans="2:6" x14ac:dyDescent="0.2">
      <c r="B21" s="57" t="s">
        <v>126</v>
      </c>
    </row>
    <row r="22" spans="2:6" x14ac:dyDescent="0.2">
      <c r="B22" s="57" t="s">
        <v>127</v>
      </c>
    </row>
    <row r="23" spans="2:6" x14ac:dyDescent="0.2">
      <c r="B23" s="57" t="s">
        <v>128</v>
      </c>
    </row>
    <row r="24" spans="2:6" x14ac:dyDescent="0.2">
      <c r="B24" s="57" t="s">
        <v>129</v>
      </c>
    </row>
    <row r="26" spans="2:6" x14ac:dyDescent="0.2">
      <c r="B26" s="57" t="s">
        <v>130</v>
      </c>
    </row>
    <row r="27" spans="2:6" x14ac:dyDescent="0.2">
      <c r="B27" s="57" t="s">
        <v>131</v>
      </c>
    </row>
    <row r="28" spans="2:6" x14ac:dyDescent="0.2">
      <c r="B28" s="57" t="s">
        <v>132</v>
      </c>
    </row>
    <row r="29" spans="2:6" x14ac:dyDescent="0.2">
      <c r="B29" s="57" t="s">
        <v>133</v>
      </c>
    </row>
    <row r="31" spans="2:6" x14ac:dyDescent="0.2">
      <c r="B31" s="57" t="s">
        <v>134</v>
      </c>
    </row>
    <row r="32" spans="2:6" x14ac:dyDescent="0.2">
      <c r="B32" s="59" t="s">
        <v>96</v>
      </c>
      <c r="C32" s="60" t="s">
        <v>135</v>
      </c>
      <c r="D32" s="60" t="s">
        <v>136</v>
      </c>
      <c r="E32" s="60" t="s">
        <v>137</v>
      </c>
      <c r="F32" s="60" t="s">
        <v>138</v>
      </c>
    </row>
    <row r="33" spans="1:17" x14ac:dyDescent="0.2">
      <c r="A33" s="61"/>
      <c r="B33" s="62" t="s">
        <v>139</v>
      </c>
      <c r="C33" s="60">
        <v>10</v>
      </c>
      <c r="D33" s="60">
        <v>2</v>
      </c>
      <c r="E33" s="60">
        <v>16</v>
      </c>
      <c r="F33" s="60">
        <v>50</v>
      </c>
    </row>
    <row r="34" spans="1:17" x14ac:dyDescent="0.2">
      <c r="B34" s="62" t="s">
        <v>140</v>
      </c>
      <c r="C34" s="60">
        <v>20</v>
      </c>
      <c r="D34" s="60">
        <v>4</v>
      </c>
      <c r="E34" s="60">
        <v>32</v>
      </c>
      <c r="F34" s="60">
        <v>108</v>
      </c>
    </row>
    <row r="35" spans="1:17" x14ac:dyDescent="0.2">
      <c r="B35" s="62" t="s">
        <v>141</v>
      </c>
      <c r="C35" s="60">
        <v>30</v>
      </c>
      <c r="D35" s="60">
        <v>6</v>
      </c>
      <c r="E35" s="60">
        <v>48</v>
      </c>
      <c r="F35" s="60">
        <v>166</v>
      </c>
    </row>
    <row r="36" spans="1:17" x14ac:dyDescent="0.2">
      <c r="B36" s="63"/>
    </row>
    <row r="38" spans="1:17" x14ac:dyDescent="0.2">
      <c r="B38" s="57" t="s">
        <v>142</v>
      </c>
    </row>
    <row r="40" spans="1:17" ht="15" x14ac:dyDescent="0.25">
      <c r="B40" s="64" t="s">
        <v>143</v>
      </c>
      <c r="C40" s="64" t="s">
        <v>144</v>
      </c>
      <c r="D40" s="64"/>
      <c r="E40" s="64"/>
      <c r="F40" s="64"/>
      <c r="G40" s="64"/>
      <c r="H40" s="64"/>
      <c r="I40" s="64"/>
      <c r="J40" s="64"/>
      <c r="K40" s="64"/>
      <c r="L40" s="64"/>
      <c r="M40" s="64"/>
      <c r="N40" s="64"/>
      <c r="O40" s="64"/>
      <c r="P40" s="64"/>
      <c r="Q40" s="64"/>
    </row>
    <row r="41" spans="1:17" x14ac:dyDescent="0.2">
      <c r="B41" s="57" t="s">
        <v>145</v>
      </c>
      <c r="C41" s="57" t="s">
        <v>146</v>
      </c>
    </row>
    <row r="42" spans="1:17" x14ac:dyDescent="0.2">
      <c r="B42" s="57" t="s">
        <v>147</v>
      </c>
      <c r="C42" s="57" t="s">
        <v>148</v>
      </c>
    </row>
    <row r="43" spans="1:17" x14ac:dyDescent="0.2">
      <c r="B43" s="57" t="s">
        <v>149</v>
      </c>
      <c r="C43" s="57" t="s">
        <v>150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280" zoomScaleNormal="24" workbookViewId="0">
      <selection activeCell="E2" sqref="E2:E7"/>
    </sheetView>
  </sheetViews>
  <sheetFormatPr defaultRowHeight="15" x14ac:dyDescent="0.25"/>
  <cols>
    <col min="1" max="1" width="9.140625" style="39"/>
    <col min="2" max="2" width="5.85546875" style="39" bestFit="1" customWidth="1"/>
    <col min="3" max="3" width="6" style="39" bestFit="1" customWidth="1"/>
    <col min="4" max="4" width="6.42578125" style="39" customWidth="1"/>
    <col min="5" max="5" width="11.28515625" style="39" customWidth="1"/>
    <col min="6" max="6" width="1.28515625" style="39" customWidth="1"/>
    <col min="7" max="16384" width="9.140625" style="39"/>
  </cols>
  <sheetData>
    <row r="1" spans="1:7" x14ac:dyDescent="0.25">
      <c r="A1" s="39" t="s">
        <v>83</v>
      </c>
      <c r="B1" s="39" t="s">
        <v>82</v>
      </c>
      <c r="C1" s="39" t="s">
        <v>81</v>
      </c>
      <c r="D1" s="39" t="s">
        <v>2</v>
      </c>
      <c r="E1" s="53" t="s">
        <v>80</v>
      </c>
    </row>
    <row r="2" spans="1:7" x14ac:dyDescent="0.25">
      <c r="A2" s="39" t="s">
        <v>79</v>
      </c>
      <c r="B2" s="40">
        <v>5</v>
      </c>
      <c r="C2" s="40">
        <v>6</v>
      </c>
      <c r="D2" s="54">
        <f>AVERAGE(B2:C2)</f>
        <v>5.5</v>
      </c>
      <c r="E2" s="55"/>
      <c r="G2" s="53" t="s">
        <v>97</v>
      </c>
    </row>
    <row r="3" spans="1:7" x14ac:dyDescent="0.25">
      <c r="A3" s="39" t="s">
        <v>78</v>
      </c>
      <c r="B3" s="40">
        <v>8</v>
      </c>
      <c r="C3" s="40">
        <v>10</v>
      </c>
      <c r="D3" s="54">
        <f t="shared" ref="D3:D7" si="0">AVERAGE(B3:C3)</f>
        <v>9</v>
      </c>
      <c r="E3" s="55"/>
      <c r="G3" s="53" t="s">
        <v>100</v>
      </c>
    </row>
    <row r="4" spans="1:7" x14ac:dyDescent="0.25">
      <c r="A4" s="39" t="s">
        <v>77</v>
      </c>
      <c r="B4" s="40">
        <v>10</v>
      </c>
      <c r="C4" s="40">
        <v>3</v>
      </c>
      <c r="D4" s="54">
        <f t="shared" si="0"/>
        <v>6.5</v>
      </c>
      <c r="E4" s="55"/>
      <c r="F4" s="40"/>
    </row>
    <row r="5" spans="1:7" x14ac:dyDescent="0.25">
      <c r="A5" s="39" t="s">
        <v>76</v>
      </c>
      <c r="B5" s="40">
        <v>7</v>
      </c>
      <c r="C5" s="40">
        <v>9</v>
      </c>
      <c r="D5" s="54">
        <f t="shared" si="0"/>
        <v>8</v>
      </c>
      <c r="E5" s="55"/>
      <c r="F5" s="40"/>
    </row>
    <row r="6" spans="1:7" x14ac:dyDescent="0.25">
      <c r="A6" s="39" t="s">
        <v>1</v>
      </c>
      <c r="B6" s="40">
        <v>9</v>
      </c>
      <c r="C6" s="40">
        <v>10</v>
      </c>
      <c r="D6" s="54">
        <f t="shared" si="0"/>
        <v>9.5</v>
      </c>
      <c r="E6" s="55"/>
      <c r="F6" s="40"/>
    </row>
    <row r="7" spans="1:7" x14ac:dyDescent="0.25">
      <c r="A7" s="39" t="s">
        <v>75</v>
      </c>
      <c r="B7" s="40">
        <v>5</v>
      </c>
      <c r="C7" s="40">
        <v>4</v>
      </c>
      <c r="D7" s="54">
        <f t="shared" si="0"/>
        <v>4.5</v>
      </c>
      <c r="E7" s="55"/>
      <c r="F7" s="40"/>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280" zoomScaleNormal="24" workbookViewId="0">
      <selection activeCell="F2" sqref="F2:F7"/>
    </sheetView>
  </sheetViews>
  <sheetFormatPr defaultRowHeight="15" x14ac:dyDescent="0.25"/>
  <cols>
    <col min="1" max="1" width="9.140625" style="39"/>
    <col min="2" max="2" width="5.85546875" style="39" bestFit="1" customWidth="1"/>
    <col min="3" max="3" width="6" style="39" bestFit="1" customWidth="1"/>
    <col min="4" max="4" width="6.42578125" style="39" customWidth="1"/>
    <col min="5" max="5" width="6.28515625" style="39" customWidth="1"/>
    <col min="6" max="6" width="10.5703125" style="39" bestFit="1" customWidth="1"/>
    <col min="7" max="16384" width="9.140625" style="39"/>
  </cols>
  <sheetData>
    <row r="1" spans="1:7" x14ac:dyDescent="0.25">
      <c r="A1" s="39" t="s">
        <v>83</v>
      </c>
      <c r="B1" s="39" t="s">
        <v>82</v>
      </c>
      <c r="C1" s="39" t="s">
        <v>81</v>
      </c>
      <c r="D1" s="39" t="s">
        <v>2</v>
      </c>
      <c r="E1" s="39" t="s">
        <v>84</v>
      </c>
      <c r="F1" s="39" t="s">
        <v>80</v>
      </c>
    </row>
    <row r="2" spans="1:7" x14ac:dyDescent="0.25">
      <c r="A2" s="39" t="s">
        <v>79</v>
      </c>
      <c r="B2" s="40">
        <v>5</v>
      </c>
      <c r="C2" s="40">
        <v>6</v>
      </c>
      <c r="D2" s="54">
        <f>AVERAGE(B2:C2)</f>
        <v>5.5</v>
      </c>
      <c r="E2" s="41">
        <v>0.15</v>
      </c>
      <c r="F2" s="54"/>
      <c r="G2" s="53" t="s">
        <v>97</v>
      </c>
    </row>
    <row r="3" spans="1:7" x14ac:dyDescent="0.25">
      <c r="A3" s="39" t="s">
        <v>78</v>
      </c>
      <c r="B3" s="40">
        <v>8</v>
      </c>
      <c r="C3" s="40">
        <v>10</v>
      </c>
      <c r="D3" s="54">
        <f t="shared" ref="D3:D7" si="0">AVERAGE(B3:C3)</f>
        <v>9</v>
      </c>
      <c r="E3" s="41">
        <v>0.08</v>
      </c>
      <c r="F3" s="54"/>
      <c r="G3" s="53" t="s">
        <v>98</v>
      </c>
    </row>
    <row r="4" spans="1:7" x14ac:dyDescent="0.25">
      <c r="A4" s="39" t="s">
        <v>77</v>
      </c>
      <c r="B4" s="40">
        <v>10</v>
      </c>
      <c r="C4" s="40">
        <v>3</v>
      </c>
      <c r="D4" s="54">
        <f t="shared" si="0"/>
        <v>6.5</v>
      </c>
      <c r="E4" s="41">
        <v>0.28000000000000003</v>
      </c>
      <c r="F4" s="54"/>
      <c r="G4" s="53" t="s">
        <v>99</v>
      </c>
    </row>
    <row r="5" spans="1:7" x14ac:dyDescent="0.25">
      <c r="A5" s="39" t="s">
        <v>76</v>
      </c>
      <c r="B5" s="40">
        <v>7</v>
      </c>
      <c r="C5" s="40">
        <v>9</v>
      </c>
      <c r="D5" s="54">
        <f t="shared" si="0"/>
        <v>8</v>
      </c>
      <c r="E5" s="41">
        <v>0.35</v>
      </c>
      <c r="F5" s="54"/>
    </row>
    <row r="6" spans="1:7" x14ac:dyDescent="0.25">
      <c r="A6" s="39" t="s">
        <v>1</v>
      </c>
      <c r="B6" s="40">
        <v>9</v>
      </c>
      <c r="C6" s="40">
        <v>10</v>
      </c>
      <c r="D6" s="54">
        <f t="shared" si="0"/>
        <v>9.5</v>
      </c>
      <c r="E6" s="41">
        <v>0.16</v>
      </c>
      <c r="F6" s="54"/>
    </row>
    <row r="7" spans="1:7" x14ac:dyDescent="0.25">
      <c r="A7" s="39" t="s">
        <v>75</v>
      </c>
      <c r="B7" s="40">
        <v>5</v>
      </c>
      <c r="C7" s="40">
        <v>4</v>
      </c>
      <c r="D7" s="54">
        <f t="shared" si="0"/>
        <v>4.5</v>
      </c>
      <c r="E7" s="41">
        <v>0.43</v>
      </c>
      <c r="F7" s="54"/>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230" zoomScaleNormal="230" workbookViewId="0">
      <selection activeCell="B2" sqref="B2"/>
    </sheetView>
  </sheetViews>
  <sheetFormatPr defaultRowHeight="15" x14ac:dyDescent="0.25"/>
  <cols>
    <col min="1" max="1" width="12.140625" style="39" customWidth="1"/>
    <col min="2" max="4" width="9.140625" style="39"/>
    <col min="5" max="5" width="10.7109375" style="39" customWidth="1"/>
    <col min="6" max="16384" width="9.140625" style="39"/>
  </cols>
  <sheetData>
    <row r="1" spans="1:5" x14ac:dyDescent="0.25">
      <c r="A1" s="39" t="s">
        <v>94</v>
      </c>
      <c r="B1" s="39">
        <v>3</v>
      </c>
      <c r="D1" s="39" t="s">
        <v>93</v>
      </c>
      <c r="E1" s="39" t="s">
        <v>92</v>
      </c>
    </row>
    <row r="2" spans="1:5" x14ac:dyDescent="0.25">
      <c r="A2" s="39" t="s">
        <v>92</v>
      </c>
      <c r="B2" s="42"/>
      <c r="D2" s="39">
        <v>1</v>
      </c>
      <c r="E2" s="39" t="s">
        <v>91</v>
      </c>
    </row>
    <row r="3" spans="1:5" x14ac:dyDescent="0.25">
      <c r="D3" s="39">
        <v>2</v>
      </c>
      <c r="E3" s="39" t="s">
        <v>78</v>
      </c>
    </row>
    <row r="4" spans="1:5" x14ac:dyDescent="0.25">
      <c r="A4" s="39" t="s">
        <v>90</v>
      </c>
      <c r="D4" s="39">
        <v>3</v>
      </c>
      <c r="E4" s="39" t="s">
        <v>89</v>
      </c>
    </row>
    <row r="5" spans="1:5" x14ac:dyDescent="0.25">
      <c r="A5" s="39" t="s">
        <v>88</v>
      </c>
      <c r="D5" s="39">
        <v>4</v>
      </c>
      <c r="E5" s="39" t="s">
        <v>87</v>
      </c>
    </row>
    <row r="6" spans="1:5" x14ac:dyDescent="0.25">
      <c r="A6" s="39" t="s">
        <v>86</v>
      </c>
      <c r="D6" s="39">
        <v>5</v>
      </c>
      <c r="E6" s="39" t="s">
        <v>1</v>
      </c>
    </row>
    <row r="7" spans="1:5" x14ac:dyDescent="0.25">
      <c r="A7" s="39" t="s">
        <v>85</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B3:K13"/>
  <sheetViews>
    <sheetView showGridLines="0" workbookViewId="0">
      <selection activeCell="B4" sqref="B4"/>
    </sheetView>
  </sheetViews>
  <sheetFormatPr defaultRowHeight="12.75" x14ac:dyDescent="0.2"/>
  <cols>
    <col min="1" max="1" width="2.7109375" customWidth="1"/>
    <col min="2" max="2" width="16.7109375" customWidth="1"/>
    <col min="4" max="4" width="9.5703125" bestFit="1" customWidth="1"/>
    <col min="5" max="5" width="8.28515625" customWidth="1"/>
    <col min="6" max="6" width="13" customWidth="1"/>
    <col min="7" max="7" width="4" customWidth="1"/>
    <col min="8" max="8" width="9.42578125" customWidth="1"/>
    <col min="9" max="9" width="3.140625" customWidth="1"/>
    <col min="10" max="10" width="3.28515625" customWidth="1"/>
  </cols>
  <sheetData>
    <row r="3" spans="2:11" x14ac:dyDescent="0.2">
      <c r="B3" s="3"/>
    </row>
    <row r="4" spans="2:11" ht="15" x14ac:dyDescent="0.2">
      <c r="B4" s="4"/>
    </row>
    <row r="6" spans="2:11" ht="72" customHeight="1" x14ac:dyDescent="0.2">
      <c r="B6" s="68" t="s">
        <v>4</v>
      </c>
      <c r="C6" s="68"/>
      <c r="D6" s="68"/>
      <c r="E6" s="68"/>
      <c r="F6" s="68"/>
      <c r="G6" s="68"/>
      <c r="H6" s="68"/>
      <c r="I6" s="68"/>
      <c r="J6" s="68"/>
      <c r="K6" s="8"/>
    </row>
    <row r="8" spans="2:11" x14ac:dyDescent="0.2">
      <c r="B8" s="18" t="s">
        <v>5</v>
      </c>
      <c r="C8" s="18" t="s">
        <v>6</v>
      </c>
      <c r="D8" s="18" t="s">
        <v>7</v>
      </c>
      <c r="E8" s="1" t="s">
        <v>2</v>
      </c>
      <c r="F8" s="1" t="s">
        <v>8</v>
      </c>
    </row>
    <row r="9" spans="2:11" x14ac:dyDescent="0.2">
      <c r="B9" s="18">
        <v>3345</v>
      </c>
      <c r="C9" s="19">
        <v>5</v>
      </c>
      <c r="D9" s="19">
        <v>6</v>
      </c>
      <c r="E9" s="32"/>
      <c r="F9" s="18"/>
    </row>
    <row r="10" spans="2:11" x14ac:dyDescent="0.2">
      <c r="B10" s="18">
        <v>3890</v>
      </c>
      <c r="C10" s="19">
        <v>8</v>
      </c>
      <c r="D10" s="19">
        <v>10</v>
      </c>
      <c r="E10" s="32"/>
      <c r="F10" s="18"/>
    </row>
    <row r="11" spans="2:11" x14ac:dyDescent="0.2">
      <c r="B11" s="18">
        <v>4111</v>
      </c>
      <c r="C11" s="19">
        <v>9</v>
      </c>
      <c r="D11" s="19">
        <v>8</v>
      </c>
      <c r="E11" s="32"/>
      <c r="F11" s="18"/>
    </row>
    <row r="12" spans="2:11" x14ac:dyDescent="0.2">
      <c r="B12" s="18">
        <v>5678</v>
      </c>
      <c r="C12" s="19">
        <v>4</v>
      </c>
      <c r="D12" s="19">
        <v>2</v>
      </c>
      <c r="E12" s="32"/>
      <c r="F12" s="18"/>
    </row>
    <row r="13" spans="2:11" x14ac:dyDescent="0.2">
      <c r="B13" s="18">
        <v>5701</v>
      </c>
      <c r="C13" s="19">
        <v>9</v>
      </c>
      <c r="D13" s="19">
        <v>10</v>
      </c>
      <c r="E13" s="32"/>
      <c r="F13" s="18"/>
    </row>
  </sheetData>
  <mergeCells count="1">
    <mergeCell ref="B6:J6"/>
  </mergeCells>
  <pageMargins left="0.78740157499999996" right="0.78740157499999996" top="0.984251969" bottom="0.984251969" header="0.49212598499999999" footer="0.49212598499999999"/>
  <pageSetup paperSize="9" orientation="portrait" horizontalDpi="4294967295"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5"/>
  <sheetViews>
    <sheetView showGridLines="0" workbookViewId="0">
      <selection activeCell="F5" sqref="F5"/>
    </sheetView>
  </sheetViews>
  <sheetFormatPr defaultRowHeight="12.75" x14ac:dyDescent="0.2"/>
  <cols>
    <col min="1" max="1" width="2.7109375" style="6" customWidth="1"/>
    <col min="2" max="2" width="16.7109375" style="6" customWidth="1"/>
    <col min="3" max="4" width="10" style="6" customWidth="1"/>
    <col min="5" max="5" width="11.85546875" style="6" bestFit="1" customWidth="1"/>
    <col min="6" max="6" width="18.140625" style="6" customWidth="1"/>
    <col min="7" max="7" width="4.140625" style="6" customWidth="1"/>
    <col min="8" max="8" width="4.7109375" style="6" customWidth="1"/>
    <col min="9" max="9" width="3.140625" style="6" customWidth="1"/>
    <col min="10" max="10" width="3.28515625" style="6" customWidth="1"/>
    <col min="11" max="16384" width="9.140625" style="6"/>
  </cols>
  <sheetData>
    <row r="3" spans="2:11" x14ac:dyDescent="0.2">
      <c r="B3" s="5"/>
    </row>
    <row r="4" spans="2:11" ht="15" x14ac:dyDescent="0.2">
      <c r="B4" s="7"/>
    </row>
    <row r="6" spans="2:11" customFormat="1" ht="79.5" customHeight="1" x14ac:dyDescent="0.2">
      <c r="B6" s="68" t="s">
        <v>9</v>
      </c>
      <c r="C6" s="68"/>
      <c r="D6" s="68"/>
      <c r="E6" s="68"/>
      <c r="F6" s="68"/>
      <c r="G6" s="68"/>
      <c r="H6" s="68"/>
      <c r="I6" s="68"/>
      <c r="J6" s="8"/>
      <c r="K6" s="8"/>
    </row>
    <row r="7" spans="2:11" customFormat="1" x14ac:dyDescent="0.2"/>
    <row r="8" spans="2:11" customFormat="1" x14ac:dyDescent="0.2">
      <c r="B8" s="18" t="s">
        <v>5</v>
      </c>
      <c r="C8" s="18" t="s">
        <v>6</v>
      </c>
      <c r="D8" s="18" t="s">
        <v>7</v>
      </c>
      <c r="E8" s="1" t="s">
        <v>2</v>
      </c>
      <c r="F8" s="1" t="s">
        <v>8</v>
      </c>
    </row>
    <row r="9" spans="2:11" customFormat="1" x14ac:dyDescent="0.2">
      <c r="B9" s="18">
        <v>3345</v>
      </c>
      <c r="C9" s="19">
        <v>5</v>
      </c>
      <c r="D9" s="19">
        <v>6</v>
      </c>
      <c r="E9" s="32"/>
      <c r="F9" s="18"/>
    </row>
    <row r="10" spans="2:11" customFormat="1" x14ac:dyDescent="0.2">
      <c r="B10" s="18">
        <v>3890</v>
      </c>
      <c r="C10" s="19">
        <v>8</v>
      </c>
      <c r="D10" s="19">
        <v>10</v>
      </c>
      <c r="E10" s="32"/>
      <c r="F10" s="18"/>
    </row>
    <row r="11" spans="2:11" customFormat="1" x14ac:dyDescent="0.2">
      <c r="B11" s="18">
        <v>4111</v>
      </c>
      <c r="C11" s="19">
        <v>9</v>
      </c>
      <c r="D11" s="19">
        <v>8</v>
      </c>
      <c r="E11" s="32"/>
      <c r="F11" s="18"/>
    </row>
    <row r="12" spans="2:11" customFormat="1" x14ac:dyDescent="0.2">
      <c r="B12" s="18">
        <v>5678</v>
      </c>
      <c r="C12" s="19">
        <v>4</v>
      </c>
      <c r="D12" s="19">
        <v>2</v>
      </c>
      <c r="E12" s="32"/>
      <c r="F12" s="18"/>
    </row>
    <row r="13" spans="2:11" customFormat="1" x14ac:dyDescent="0.2">
      <c r="B13" s="18">
        <v>5701</v>
      </c>
      <c r="C13" s="19">
        <v>9</v>
      </c>
      <c r="D13" s="19">
        <v>10</v>
      </c>
      <c r="E13" s="32"/>
      <c r="F13" s="18"/>
    </row>
    <row r="14" spans="2:11" customFormat="1" x14ac:dyDescent="0.2"/>
    <row r="15" spans="2:11" customFormat="1" x14ac:dyDescent="0.2"/>
    <row r="16" spans="2:11"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sheetData>
  <mergeCells count="1">
    <mergeCell ref="B6:I6"/>
  </mergeCells>
  <pageMargins left="0.78740157499999996" right="0.78740157499999996" top="0.984251969" bottom="0.984251969" header="0.49212598499999999" footer="0.49212598499999999"/>
  <pageSetup paperSize="9" orientation="portrait" horizont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6"/>
  <sheetViews>
    <sheetView showGridLines="0" workbookViewId="0">
      <selection activeCell="F12" sqref="F12"/>
    </sheetView>
  </sheetViews>
  <sheetFormatPr defaultRowHeight="12.75" x14ac:dyDescent="0.2"/>
  <cols>
    <col min="1" max="1" width="2.7109375" style="6" customWidth="1"/>
    <col min="2" max="2" width="16.7109375" style="6" customWidth="1"/>
    <col min="3" max="3" width="11.28515625" style="6" customWidth="1"/>
    <col min="4" max="4" width="10.28515625" style="6" customWidth="1"/>
    <col min="5" max="5" width="12.5703125" style="6" customWidth="1"/>
    <col min="6" max="6" width="10.42578125" style="6" customWidth="1"/>
    <col min="7" max="7" width="11.7109375" style="6" customWidth="1"/>
    <col min="8" max="8" width="6.5703125" style="6" bestFit="1" customWidth="1"/>
    <col min="9" max="9" width="3.140625" style="6" customWidth="1"/>
    <col min="10" max="10" width="3.28515625" style="6" customWidth="1"/>
    <col min="11" max="16384" width="9.140625" style="6"/>
  </cols>
  <sheetData>
    <row r="3" spans="2:11" x14ac:dyDescent="0.2">
      <c r="B3" s="5"/>
    </row>
    <row r="4" spans="2:11" ht="15" x14ac:dyDescent="0.2">
      <c r="B4" s="7"/>
    </row>
    <row r="6" spans="2:11" customFormat="1" ht="54" customHeight="1" x14ac:dyDescent="0.2">
      <c r="B6" s="69" t="s">
        <v>19</v>
      </c>
      <c r="C6" s="69"/>
      <c r="D6" s="69"/>
      <c r="E6" s="69"/>
      <c r="F6" s="69"/>
      <c r="G6" s="69"/>
      <c r="H6" s="69"/>
      <c r="I6" s="16"/>
      <c r="J6" s="16"/>
      <c r="K6" s="16"/>
    </row>
    <row r="7" spans="2:11" customFormat="1" x14ac:dyDescent="0.2"/>
    <row r="8" spans="2:11" customFormat="1" x14ac:dyDescent="0.2">
      <c r="B8" s="20" t="s">
        <v>10</v>
      </c>
      <c r="C8" s="20" t="s">
        <v>15</v>
      </c>
      <c r="D8" s="20" t="s">
        <v>11</v>
      </c>
      <c r="E8" s="20" t="s">
        <v>12</v>
      </c>
      <c r="F8" s="9"/>
    </row>
    <row r="9" spans="2:11" customFormat="1" x14ac:dyDescent="0.2">
      <c r="B9" s="1" t="s">
        <v>16</v>
      </c>
      <c r="C9" s="18" t="s">
        <v>13</v>
      </c>
      <c r="D9" s="30"/>
      <c r="E9" s="31"/>
      <c r="F9" s="11"/>
    </row>
    <row r="10" spans="2:11" x14ac:dyDescent="0.2">
      <c r="B10" s="1" t="s">
        <v>0</v>
      </c>
      <c r="C10" s="18" t="s">
        <v>14</v>
      </c>
      <c r="D10" s="30"/>
      <c r="E10" s="31"/>
      <c r="F10" s="11"/>
    </row>
    <row r="11" spans="2:11" x14ac:dyDescent="0.2">
      <c r="B11" s="1" t="s">
        <v>1</v>
      </c>
      <c r="C11" s="18" t="s">
        <v>14</v>
      </c>
      <c r="D11" s="30"/>
      <c r="E11" s="31"/>
      <c r="F11" s="11"/>
    </row>
    <row r="12" spans="2:11" x14ac:dyDescent="0.2">
      <c r="B12" s="1" t="s">
        <v>7</v>
      </c>
      <c r="C12" s="18" t="s">
        <v>13</v>
      </c>
      <c r="D12" s="30"/>
      <c r="E12" s="31"/>
    </row>
    <row r="13" spans="2:11" x14ac:dyDescent="0.2">
      <c r="B13" s="1" t="s">
        <v>17</v>
      </c>
      <c r="C13" s="18" t="s">
        <v>14</v>
      </c>
      <c r="D13" s="30"/>
      <c r="E13" s="31"/>
    </row>
    <row r="14" spans="2:11" x14ac:dyDescent="0.2">
      <c r="B14" s="1" t="s">
        <v>3</v>
      </c>
      <c r="C14" s="18" t="s">
        <v>13</v>
      </c>
      <c r="D14" s="30"/>
      <c r="E14" s="31"/>
    </row>
    <row r="15" spans="2:11" x14ac:dyDescent="0.2">
      <c r="B15" s="2"/>
      <c r="C15" s="2"/>
      <c r="D15" s="10"/>
    </row>
    <row r="16" spans="2:11" x14ac:dyDescent="0.2">
      <c r="B16" s="1" t="s">
        <v>18</v>
      </c>
      <c r="C16" s="15">
        <v>79</v>
      </c>
      <c r="D16" s="10"/>
    </row>
  </sheetData>
  <mergeCells count="1">
    <mergeCell ref="B6:H6"/>
  </mergeCells>
  <pageMargins left="0.78740157499999996" right="0.78740157499999996" top="0.984251969" bottom="0.984251969" header="0.49212598499999999" footer="0.49212598499999999"/>
  <pageSetup paperSize="9" orientation="portrait" horizontalDpi="4294967295"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workbookViewId="0">
      <selection activeCell="E9" sqref="E9"/>
    </sheetView>
  </sheetViews>
  <sheetFormatPr defaultRowHeight="12.75" x14ac:dyDescent="0.2"/>
  <cols>
    <col min="1" max="1" width="2.7109375" style="6" customWidth="1"/>
    <col min="2" max="2" width="16.7109375" style="6" customWidth="1"/>
    <col min="3" max="3" width="11.28515625" style="6" customWidth="1"/>
    <col min="4" max="4" width="12.5703125" style="6" customWidth="1"/>
    <col min="5" max="5" width="17.28515625" style="6" customWidth="1"/>
    <col min="6" max="6" width="10.42578125" style="6" customWidth="1"/>
    <col min="7" max="7" width="9.5703125" style="6" customWidth="1"/>
    <col min="8" max="8" width="6.5703125" style="6" bestFit="1" customWidth="1"/>
    <col min="9" max="9" width="3.140625" style="6" customWidth="1"/>
    <col min="10" max="10" width="3.28515625" style="6" customWidth="1"/>
    <col min="11" max="16384" width="9.140625" style="6"/>
  </cols>
  <sheetData>
    <row r="3" spans="2:11" x14ac:dyDescent="0.2">
      <c r="B3" s="5"/>
    </row>
    <row r="4" spans="2:11" ht="15" x14ac:dyDescent="0.2">
      <c r="B4" s="7"/>
    </row>
    <row r="6" spans="2:11" customFormat="1" ht="69" customHeight="1" x14ac:dyDescent="0.2">
      <c r="B6" s="68" t="s">
        <v>53</v>
      </c>
      <c r="C6" s="68"/>
      <c r="D6" s="68"/>
      <c r="E6" s="68"/>
      <c r="F6" s="68"/>
      <c r="G6" s="68"/>
      <c r="H6" s="17"/>
      <c r="I6" s="17"/>
      <c r="J6" s="17"/>
      <c r="K6" s="8"/>
    </row>
    <row r="7" spans="2:11" customFormat="1" x14ac:dyDescent="0.2"/>
    <row r="8" spans="2:11" ht="25.5" x14ac:dyDescent="0.2">
      <c r="B8" s="20" t="s">
        <v>20</v>
      </c>
      <c r="C8" s="20" t="s">
        <v>28</v>
      </c>
      <c r="D8" s="20" t="s">
        <v>29</v>
      </c>
      <c r="E8" s="20" t="s">
        <v>21</v>
      </c>
      <c r="G8" s="9"/>
    </row>
    <row r="9" spans="2:11" x14ac:dyDescent="0.2">
      <c r="B9" s="1" t="s">
        <v>22</v>
      </c>
      <c r="C9" s="15">
        <v>7</v>
      </c>
      <c r="D9" s="1" t="s">
        <v>30</v>
      </c>
      <c r="E9" s="18"/>
      <c r="G9" s="9"/>
    </row>
    <row r="10" spans="2:11" x14ac:dyDescent="0.2">
      <c r="B10" s="1" t="s">
        <v>23</v>
      </c>
      <c r="C10" s="15">
        <v>6.5</v>
      </c>
      <c r="D10" s="1" t="s">
        <v>31</v>
      </c>
      <c r="E10" s="18"/>
      <c r="G10" s="9"/>
    </row>
    <row r="11" spans="2:11" x14ac:dyDescent="0.2">
      <c r="B11" s="1" t="s">
        <v>24</v>
      </c>
      <c r="C11" s="15">
        <v>5</v>
      </c>
      <c r="D11" s="1" t="s">
        <v>30</v>
      </c>
      <c r="E11" s="18"/>
      <c r="G11" s="9"/>
    </row>
    <row r="12" spans="2:11" x14ac:dyDescent="0.2">
      <c r="B12" s="1" t="s">
        <v>25</v>
      </c>
      <c r="C12" s="15">
        <v>9</v>
      </c>
      <c r="D12" s="1" t="s">
        <v>31</v>
      </c>
      <c r="E12" s="18"/>
      <c r="G12" s="9"/>
    </row>
    <row r="13" spans="2:11" x14ac:dyDescent="0.2">
      <c r="B13" s="1" t="s">
        <v>26</v>
      </c>
      <c r="C13" s="15">
        <v>3</v>
      </c>
      <c r="D13" s="1" t="s">
        <v>31</v>
      </c>
      <c r="E13" s="18"/>
      <c r="G13" s="9"/>
    </row>
    <row r="14" spans="2:11" x14ac:dyDescent="0.2">
      <c r="B14" s="12"/>
      <c r="C14" s="13"/>
      <c r="D14" s="14"/>
    </row>
    <row r="15" spans="2:11" x14ac:dyDescent="0.2">
      <c r="B15" s="21" t="s">
        <v>27</v>
      </c>
    </row>
  </sheetData>
  <mergeCells count="1">
    <mergeCell ref="B6:G6"/>
  </mergeCells>
  <pageMargins left="0.78740157499999996" right="0.78740157499999996" top="0.984251969" bottom="0.984251969" header="0.49212598499999999" footer="0.49212598499999999"/>
  <pageSetup paperSize="9" orientation="portrait" horizontalDpi="4294967295"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2"/>
  <sheetViews>
    <sheetView showGridLines="0" topLeftCell="A6" workbookViewId="0">
      <selection activeCell="E17" sqref="E17:E22"/>
    </sheetView>
  </sheetViews>
  <sheetFormatPr defaultRowHeight="12.75" x14ac:dyDescent="0.2"/>
  <cols>
    <col min="1" max="1" width="2.7109375" style="6" customWidth="1"/>
    <col min="2" max="2" width="15.7109375" style="6" bestFit="1" customWidth="1"/>
    <col min="3" max="3" width="9" style="6" customWidth="1"/>
    <col min="4" max="4" width="11.7109375" style="6" customWidth="1"/>
    <col min="5" max="5" width="12.140625" style="6" customWidth="1"/>
    <col min="6" max="6" width="10.85546875" style="6" customWidth="1"/>
    <col min="7" max="7" width="5.28515625" style="6" customWidth="1"/>
    <col min="8" max="8" width="7.140625" style="6" customWidth="1"/>
    <col min="9" max="9" width="4" style="6" customWidth="1"/>
    <col min="10" max="10" width="7.42578125" style="6" customWidth="1"/>
    <col min="11" max="11" width="10.140625" style="6" customWidth="1"/>
    <col min="12" max="16384" width="9.140625" style="6"/>
  </cols>
  <sheetData>
    <row r="3" spans="2:11" x14ac:dyDescent="0.2">
      <c r="B3" s="5"/>
    </row>
    <row r="4" spans="2:11" ht="15" x14ac:dyDescent="0.2">
      <c r="B4" s="7"/>
    </row>
    <row r="6" spans="2:11" customFormat="1" ht="94.5" customHeight="1" x14ac:dyDescent="0.2">
      <c r="B6" s="68" t="s">
        <v>50</v>
      </c>
      <c r="C6" s="68"/>
      <c r="D6" s="68"/>
      <c r="E6" s="68"/>
      <c r="F6" s="68"/>
      <c r="G6" s="68"/>
      <c r="H6" s="68"/>
      <c r="I6" s="68"/>
      <c r="J6" s="68"/>
      <c r="K6" s="8"/>
    </row>
    <row r="7" spans="2:11" customFormat="1" x14ac:dyDescent="0.2"/>
    <row r="8" spans="2:11" customFormat="1" x14ac:dyDescent="0.2">
      <c r="B8" s="70" t="s">
        <v>36</v>
      </c>
      <c r="C8" s="70"/>
    </row>
    <row r="9" spans="2:11" x14ac:dyDescent="0.2">
      <c r="B9" s="22" t="s">
        <v>32</v>
      </c>
      <c r="C9" s="22" t="s">
        <v>35</v>
      </c>
    </row>
    <row r="10" spans="2:11" x14ac:dyDescent="0.2">
      <c r="B10" s="23" t="s">
        <v>33</v>
      </c>
      <c r="C10" s="24">
        <v>250</v>
      </c>
    </row>
    <row r="11" spans="2:11" x14ac:dyDescent="0.2">
      <c r="B11" s="23" t="s">
        <v>34</v>
      </c>
      <c r="C11" s="24">
        <v>500</v>
      </c>
    </row>
    <row r="12" spans="2:11" x14ac:dyDescent="0.2">
      <c r="B12" s="23" t="s">
        <v>51</v>
      </c>
      <c r="C12" s="24">
        <v>750</v>
      </c>
    </row>
    <row r="13" spans="2:11" x14ac:dyDescent="0.2">
      <c r="B13" s="23" t="s">
        <v>52</v>
      </c>
      <c r="C13" s="24">
        <v>1000</v>
      </c>
    </row>
    <row r="15" spans="2:11" x14ac:dyDescent="0.2">
      <c r="B15" s="71" t="s">
        <v>37</v>
      </c>
      <c r="C15" s="71"/>
      <c r="D15" s="71"/>
      <c r="E15" s="71"/>
    </row>
    <row r="16" spans="2:11" s="25" customFormat="1" ht="38.25" x14ac:dyDescent="0.2">
      <c r="B16" s="27" t="s">
        <v>38</v>
      </c>
      <c r="C16" s="27" t="s">
        <v>41</v>
      </c>
      <c r="D16" s="27" t="s">
        <v>39</v>
      </c>
      <c r="E16" s="27" t="s">
        <v>40</v>
      </c>
    </row>
    <row r="17" spans="2:5" x14ac:dyDescent="0.2">
      <c r="B17" s="26" t="s">
        <v>42</v>
      </c>
      <c r="C17" s="29">
        <v>375</v>
      </c>
      <c r="D17" s="28" t="s">
        <v>49</v>
      </c>
      <c r="E17" s="29"/>
    </row>
    <row r="18" spans="2:5" x14ac:dyDescent="0.2">
      <c r="B18" s="26" t="s">
        <v>43</v>
      </c>
      <c r="C18" s="29">
        <v>1250</v>
      </c>
      <c r="D18" s="28" t="s">
        <v>48</v>
      </c>
      <c r="E18" s="29"/>
    </row>
    <row r="19" spans="2:5" x14ac:dyDescent="0.2">
      <c r="B19" s="26" t="s">
        <v>44</v>
      </c>
      <c r="C19" s="29">
        <v>890</v>
      </c>
      <c r="D19" s="28" t="s">
        <v>49</v>
      </c>
      <c r="E19" s="29"/>
    </row>
    <row r="20" spans="2:5" x14ac:dyDescent="0.2">
      <c r="B20" s="26" t="s">
        <v>45</v>
      </c>
      <c r="C20" s="29">
        <v>600</v>
      </c>
      <c r="D20" s="28" t="s">
        <v>48</v>
      </c>
      <c r="E20" s="29"/>
    </row>
    <row r="21" spans="2:5" x14ac:dyDescent="0.2">
      <c r="B21" s="26" t="s">
        <v>46</v>
      </c>
      <c r="C21" s="29">
        <v>120</v>
      </c>
      <c r="D21" s="28" t="s">
        <v>49</v>
      </c>
      <c r="E21" s="29"/>
    </row>
    <row r="22" spans="2:5" x14ac:dyDescent="0.2">
      <c r="B22" s="26" t="s">
        <v>47</v>
      </c>
      <c r="C22" s="29">
        <v>900</v>
      </c>
      <c r="D22" s="28" t="s">
        <v>48</v>
      </c>
      <c r="E22" s="29"/>
    </row>
  </sheetData>
  <mergeCells count="3">
    <mergeCell ref="B6:J6"/>
    <mergeCell ref="B8:C8"/>
    <mergeCell ref="B15:E15"/>
  </mergeCells>
  <pageMargins left="0.78740157499999996" right="0.78740157499999996" top="0.984251969" bottom="0.984251969" header="0.49212598499999999" footer="0.49212598499999999"/>
  <pageSetup paperSize="9" orientation="portrait" horizontalDpi="4294967295"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Lista Lógicas</vt:lpstr>
      <vt:lpstr>Se 1</vt:lpstr>
      <vt:lpstr>Se 2</vt:lpstr>
      <vt:lpstr>Se 3</vt:lpstr>
      <vt:lpstr>Se 4</vt:lpstr>
      <vt:lpstr>Se 5</vt:lpstr>
      <vt:lpstr>Se 6</vt:lpstr>
      <vt:lpstr>Se 7</vt:lpstr>
      <vt:lpstr>Se 8</vt:lpstr>
      <vt:lpstr>Se 9</vt:lpstr>
      <vt:lpstr>Se 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dc:creator>
  <cp:lastModifiedBy>LEIA</cp:lastModifiedBy>
  <cp:lastPrinted>2009-01-20T00:49:36Z</cp:lastPrinted>
  <dcterms:created xsi:type="dcterms:W3CDTF">2006-05-10T12:49:20Z</dcterms:created>
  <dcterms:modified xsi:type="dcterms:W3CDTF">2017-04-18T19:48:06Z</dcterms:modified>
</cp:coreProperties>
</file>