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432" yWindow="132" windowWidth="12120" windowHeight="9120"/>
  </bookViews>
  <sheets>
    <sheet name="Max Planck" sheetId="1" r:id="rId1"/>
  </sheets>
  <calcPr calcId="162913"/>
</workbook>
</file>

<file path=xl/calcChain.xml><?xml version="1.0" encoding="utf-8"?>
<calcChain xmlns="http://schemas.openxmlformats.org/spreadsheetml/2006/main">
  <c r="E3" i="1" l="1"/>
  <c r="B25" i="1" s="1"/>
  <c r="B27" i="1"/>
  <c r="B32" i="1" l="1"/>
  <c r="B14" i="1"/>
  <c r="B12" i="1"/>
  <c r="B29" i="1"/>
  <c r="B18" i="1"/>
  <c r="B16" i="1"/>
  <c r="B11" i="1"/>
  <c r="B22" i="1"/>
  <c r="B28" i="1"/>
  <c r="B23" i="1"/>
  <c r="B10" i="1"/>
  <c r="B21" i="1"/>
  <c r="B19" i="1"/>
  <c r="B30" i="1"/>
  <c r="B13" i="1"/>
  <c r="B24" i="1"/>
  <c r="B20" i="1"/>
  <c r="B17" i="1"/>
  <c r="B15" i="1"/>
  <c r="B31" i="1"/>
  <c r="B26" i="1"/>
</calcChain>
</file>

<file path=xl/sharedStrings.xml><?xml version="1.0" encoding="utf-8"?>
<sst xmlns="http://schemas.openxmlformats.org/spreadsheetml/2006/main" count="13" uniqueCount="13">
  <si>
    <t>Constante 1</t>
  </si>
  <si>
    <t>c</t>
  </si>
  <si>
    <t>h</t>
  </si>
  <si>
    <t>Constante 2</t>
  </si>
  <si>
    <t>k</t>
  </si>
  <si>
    <t>Energia</t>
  </si>
  <si>
    <t>Comp. Onda</t>
  </si>
  <si>
    <t>T</t>
  </si>
  <si>
    <t>Onda</t>
  </si>
  <si>
    <t>W/nm^2.nm</t>
  </si>
  <si>
    <t>W/m^2.nm</t>
  </si>
  <si>
    <t>Emissão</t>
  </si>
  <si>
    <r>
      <t>h.c/</t>
    </r>
    <r>
      <rPr>
        <b/>
        <sz val="16"/>
        <color theme="1"/>
        <rFont val="Symbol"/>
        <family val="1"/>
        <charset val="2"/>
      </rPr>
      <t>l</t>
    </r>
    <r>
      <rPr>
        <b/>
        <sz val="16"/>
        <color theme="1"/>
        <rFont val="Calibri"/>
        <family val="2"/>
        <scheme val="minor"/>
      </rPr>
      <t>.k.T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</si>
</sst>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Symbol"/>
      <family val="1"/>
      <charset val="2"/>
    </font>
    <font>
      <b/>
      <sz val="14"/>
      <color theme="0" tint="-0.14999847407452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299876</xdr:colOff>
      <xdr:row>0</xdr:row>
      <xdr:rowOff>0</xdr:rowOff>
    </xdr:from>
    <xdr:to>
      <xdr:col>10</xdr:col>
      <xdr:colOff>86765</xdr:colOff>
      <xdr:row>4</xdr:row>
      <xdr:rowOff>263236</xdr:rowOff>
    </xdr:to>
    <xdr:pic>
      <xdr:nvPicPr>
        <xdr:cNvPr id="6" name="Picture 17">
          <a:extLst>
            <a:ext uri="{FF2B5EF4-FFF2-40B4-BE49-F238E27FC236}">
              <a16:creationId xmlns:a16="http://schemas.microsoft.com/office/drawing/2014/main" id="{E772D42F-8411-465C-B882-82D4C897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949" y="0"/>
          <a:ext cx="2225289" cy="117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602673</xdr:colOff>
      <xdr:row>0</xdr:row>
      <xdr:rowOff>125349</xdr:rowOff>
    </xdr:from>
    <xdr:to>
      <xdr:col>16</xdr:col>
      <xdr:colOff>346364</xdr:colOff>
      <xdr:row>5</xdr:row>
      <xdr:rowOff>5741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6686FBCF-D123-4A2E-9713-567129A89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39546" y="125349"/>
          <a:ext cx="4010891" cy="1113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zoomScale="110" zoomScaleNormal="110" workbookViewId="0">
      <selection activeCell="A2" sqref="A2"/>
    </sheetView>
  </sheetViews>
  <sheetFormatPr defaultRowHeight="14.4" x14ac:dyDescent="0.3"/>
  <cols>
    <col min="1" max="1" width="13" bestFit="1" customWidth="1"/>
    <col min="2" max="2" width="11.33203125" bestFit="1" customWidth="1"/>
    <col min="4" max="4" width="22.109375" bestFit="1" customWidth="1"/>
    <col min="5" max="5" width="16.33203125" bestFit="1" customWidth="1"/>
    <col min="6" max="6" width="11.5546875" bestFit="1" customWidth="1"/>
  </cols>
  <sheetData>
    <row r="2" spans="1:6" ht="18" x14ac:dyDescent="0.35">
      <c r="A2" s="6" t="s">
        <v>1</v>
      </c>
      <c r="B2" s="11">
        <v>0</v>
      </c>
      <c r="D2" s="12" t="s">
        <v>0</v>
      </c>
      <c r="E2" s="7"/>
    </row>
    <row r="3" spans="1:6" ht="18" x14ac:dyDescent="0.35">
      <c r="A3" s="6" t="s">
        <v>2</v>
      </c>
      <c r="B3" s="11">
        <v>0</v>
      </c>
      <c r="D3" s="14" t="s">
        <v>3</v>
      </c>
      <c r="E3" s="15" t="e">
        <f>(B3*B2)/B4</f>
        <v>#DIV/0!</v>
      </c>
    </row>
    <row r="4" spans="1:6" ht="21" x14ac:dyDescent="0.4">
      <c r="A4" s="6" t="s">
        <v>4</v>
      </c>
      <c r="B4" s="11">
        <v>0</v>
      </c>
      <c r="D4" s="13" t="s">
        <v>12</v>
      </c>
      <c r="E4" s="7"/>
    </row>
    <row r="5" spans="1:6" ht="25.8" x14ac:dyDescent="0.5">
      <c r="A5" s="5" t="s">
        <v>6</v>
      </c>
      <c r="B5" s="11">
        <v>0</v>
      </c>
      <c r="D5" s="10" t="s">
        <v>11</v>
      </c>
      <c r="E5" s="8"/>
      <c r="F5" s="3" t="s">
        <v>9</v>
      </c>
    </row>
    <row r="6" spans="1:6" ht="15.6" x14ac:dyDescent="0.3">
      <c r="A6" s="5" t="s">
        <v>7</v>
      </c>
      <c r="B6" s="11">
        <v>0</v>
      </c>
      <c r="D6" s="11"/>
      <c r="E6" s="9"/>
      <c r="F6" s="9" t="s">
        <v>10</v>
      </c>
    </row>
    <row r="9" spans="1:6" x14ac:dyDescent="0.3">
      <c r="A9" t="s">
        <v>8</v>
      </c>
      <c r="B9" t="s">
        <v>5</v>
      </c>
      <c r="E9" s="4">
        <v>5800</v>
      </c>
      <c r="F9" s="4">
        <v>4000</v>
      </c>
    </row>
    <row r="10" spans="1:6" ht="15.6" x14ac:dyDescent="0.3">
      <c r="A10" s="1">
        <v>100</v>
      </c>
      <c r="B10" s="2" t="e">
        <f>$E$2/(A10^5*(EXP($E$3/(A10*$B$6))-1))</f>
        <v>#DIV/0!</v>
      </c>
      <c r="D10" s="1">
        <v>100</v>
      </c>
      <c r="E10" s="2">
        <v>5.1192520871933094E-19</v>
      </c>
      <c r="F10">
        <v>6.6099204685558192E-24</v>
      </c>
    </row>
    <row r="11" spans="1:6" ht="15.6" x14ac:dyDescent="0.3">
      <c r="A11" s="1">
        <v>200</v>
      </c>
      <c r="B11" s="2" t="e">
        <f>$E$2/(A11^5*(EXP($E$3/(A11*$B$6))-1))</f>
        <v>#DIV/0!</v>
      </c>
      <c r="D11" s="1">
        <v>200</v>
      </c>
      <c r="E11" s="2">
        <v>4.328045219561084E-15</v>
      </c>
      <c r="F11">
        <v>1.5551957083866406E-17</v>
      </c>
    </row>
    <row r="12" spans="1:6" ht="15.6" x14ac:dyDescent="0.3">
      <c r="A12" s="1">
        <v>300</v>
      </c>
      <c r="B12" s="2" t="e">
        <f t="shared" ref="B12:B32" si="0">$E$2/(A12^5*(EXP($E$3/(A12*$B$6))-1))</f>
        <v>#DIV/0!</v>
      </c>
      <c r="D12" s="1">
        <v>300</v>
      </c>
      <c r="E12" s="2">
        <v>3.6870775635249149E-14</v>
      </c>
      <c r="F12">
        <v>8.6479024030019476E-16</v>
      </c>
    </row>
    <row r="13" spans="1:6" ht="15.6" x14ac:dyDescent="0.3">
      <c r="A13" s="1">
        <v>400</v>
      </c>
      <c r="B13" s="2" t="e">
        <f t="shared" si="0"/>
        <v>#DIV/0!</v>
      </c>
      <c r="D13" s="1">
        <v>400</v>
      </c>
      <c r="E13" s="2">
        <v>7.0484365817894113E-14</v>
      </c>
      <c r="F13">
        <v>4.217494384497452E-15</v>
      </c>
    </row>
    <row r="14" spans="1:6" ht="15.6" x14ac:dyDescent="0.3">
      <c r="A14" s="1">
        <v>500</v>
      </c>
      <c r="B14" s="2" t="e">
        <f t="shared" si="0"/>
        <v>#DIV/0!</v>
      </c>
      <c r="D14" s="1">
        <v>500</v>
      </c>
      <c r="E14" s="2">
        <v>8.1069381770883087E-14</v>
      </c>
      <c r="F14">
        <v>8.4807711885468888E-15</v>
      </c>
    </row>
    <row r="15" spans="1:6" ht="15.6" x14ac:dyDescent="0.3">
      <c r="A15" s="1">
        <v>600</v>
      </c>
      <c r="B15" s="2" t="e">
        <f t="shared" si="0"/>
        <v>#DIV/0!</v>
      </c>
      <c r="D15" s="1">
        <v>600</v>
      </c>
      <c r="E15" s="2">
        <v>7.5672897773432916E-14</v>
      </c>
      <c r="F15">
        <v>1.143846327933239E-14</v>
      </c>
    </row>
    <row r="16" spans="1:6" ht="15.6" x14ac:dyDescent="0.3">
      <c r="A16" s="1">
        <v>700</v>
      </c>
      <c r="B16" s="2" t="e">
        <f t="shared" si="0"/>
        <v>#DIV/0!</v>
      </c>
      <c r="D16" s="1">
        <v>700</v>
      </c>
      <c r="E16" s="2">
        <v>6.4338797540487458E-14</v>
      </c>
      <c r="F16">
        <v>1.25931134218512E-14</v>
      </c>
    </row>
    <row r="17" spans="1:6" ht="15.6" x14ac:dyDescent="0.3">
      <c r="A17" s="1">
        <v>800</v>
      </c>
      <c r="B17" s="2" t="e">
        <f t="shared" si="0"/>
        <v>#DIV/0!</v>
      </c>
      <c r="D17" s="1">
        <v>800</v>
      </c>
      <c r="E17" s="2">
        <v>5.2437037643143906E-14</v>
      </c>
      <c r="F17">
        <v>1.2408711208054831E-14</v>
      </c>
    </row>
    <row r="18" spans="1:6" ht="15.6" x14ac:dyDescent="0.3">
      <c r="A18" s="1">
        <v>900</v>
      </c>
      <c r="B18" s="2" t="e">
        <f t="shared" si="0"/>
        <v>#DIV/0!</v>
      </c>
      <c r="D18" s="1">
        <v>900</v>
      </c>
      <c r="E18" s="2">
        <v>4.1987966234489737E-14</v>
      </c>
      <c r="F18">
        <v>1.1477844451311237E-14</v>
      </c>
    </row>
    <row r="19" spans="1:6" ht="15.6" x14ac:dyDescent="0.3">
      <c r="A19" s="1">
        <v>1000</v>
      </c>
      <c r="B19" s="2" t="e">
        <f t="shared" si="0"/>
        <v>#DIV/0!</v>
      </c>
      <c r="D19" s="1">
        <v>1000</v>
      </c>
      <c r="E19" s="2">
        <v>3.3447304969303868E-14</v>
      </c>
      <c r="F19">
        <v>1.0233600123577874E-14</v>
      </c>
    </row>
    <row r="20" spans="1:6" ht="15.6" x14ac:dyDescent="0.3">
      <c r="A20" s="1">
        <v>1100</v>
      </c>
      <c r="B20" s="2" t="e">
        <f t="shared" si="0"/>
        <v>#DIV/0!</v>
      </c>
      <c r="D20" s="1">
        <v>1100</v>
      </c>
      <c r="E20" s="2">
        <v>2.6679634527066344E-14</v>
      </c>
      <c r="F20">
        <v>8.9317563012480005E-15</v>
      </c>
    </row>
    <row r="21" spans="1:6" ht="15.6" x14ac:dyDescent="0.3">
      <c r="A21" s="1">
        <v>1200</v>
      </c>
      <c r="B21" s="2" t="e">
        <f t="shared" si="0"/>
        <v>#DIV/0!</v>
      </c>
      <c r="D21" s="1">
        <v>1200</v>
      </c>
      <c r="E21" s="2">
        <v>2.1382682503102766E-14</v>
      </c>
      <c r="F21">
        <v>7.7027175389301858E-15</v>
      </c>
    </row>
    <row r="22" spans="1:6" ht="15.6" x14ac:dyDescent="0.3">
      <c r="A22" s="1">
        <v>1300</v>
      </c>
      <c r="B22" s="2" t="e">
        <f t="shared" si="0"/>
        <v>#DIV/0!</v>
      </c>
      <c r="D22" s="1">
        <v>1300</v>
      </c>
      <c r="E22" s="2">
        <v>1.7248727409931059E-14</v>
      </c>
      <c r="F22">
        <v>6.6019496727722024E-15</v>
      </c>
    </row>
    <row r="23" spans="1:6" ht="15.6" x14ac:dyDescent="0.3">
      <c r="A23" s="1">
        <v>1400</v>
      </c>
      <c r="B23" s="2" t="e">
        <f t="shared" si="0"/>
        <v>#DIV/0!</v>
      </c>
      <c r="D23" s="1">
        <v>1400</v>
      </c>
      <c r="E23" s="2">
        <v>1.4015426414184692E-14</v>
      </c>
      <c r="F23">
        <v>5.6444080418698671E-15</v>
      </c>
    </row>
    <row r="24" spans="1:6" ht="15.6" x14ac:dyDescent="0.3">
      <c r="A24" s="1">
        <v>1500</v>
      </c>
      <c r="B24" s="2" t="e">
        <f t="shared" si="0"/>
        <v>#DIV/0!</v>
      </c>
      <c r="D24" s="1">
        <v>1500</v>
      </c>
      <c r="E24" s="2">
        <v>1.1474189128230458E-14</v>
      </c>
      <c r="F24">
        <v>4.8250771317377001E-15</v>
      </c>
    </row>
    <row r="25" spans="1:6" ht="15.6" x14ac:dyDescent="0.3">
      <c r="A25" s="1">
        <v>1600</v>
      </c>
      <c r="B25" s="2" t="e">
        <f t="shared" si="0"/>
        <v>#DIV/0!</v>
      </c>
      <c r="D25" s="1">
        <v>1600</v>
      </c>
      <c r="E25" s="2">
        <v>9.4642525772125752E-15</v>
      </c>
      <c r="F25">
        <v>4.1303346015040842E-15</v>
      </c>
    </row>
    <row r="26" spans="1:6" ht="15.6" x14ac:dyDescent="0.3">
      <c r="A26" s="1">
        <v>1700</v>
      </c>
      <c r="B26" s="2" t="e">
        <f t="shared" si="0"/>
        <v>#DIV/0!</v>
      </c>
      <c r="D26" s="1">
        <v>1700</v>
      </c>
      <c r="E26" s="2">
        <v>7.8633802025709367E-15</v>
      </c>
      <c r="F26">
        <v>3.5438788195351843E-15</v>
      </c>
    </row>
    <row r="27" spans="1:6" ht="15.6" x14ac:dyDescent="0.3">
      <c r="A27" s="1">
        <v>1800</v>
      </c>
      <c r="B27" s="2" t="e">
        <f t="shared" si="0"/>
        <v>#DIV/0!</v>
      </c>
      <c r="D27" s="1">
        <v>1800</v>
      </c>
      <c r="E27" s="2">
        <v>6.5790397658351092E-15</v>
      </c>
      <c r="F27">
        <v>3.0496197936948443E-15</v>
      </c>
    </row>
    <row r="28" spans="1:6" ht="15.6" x14ac:dyDescent="0.3">
      <c r="A28" s="1">
        <v>1900</v>
      </c>
      <c r="B28" s="2" t="e">
        <f t="shared" si="0"/>
        <v>#DIV/0!</v>
      </c>
      <c r="D28" s="1">
        <v>1900</v>
      </c>
      <c r="E28" s="2">
        <v>5.5411432737630631E-15</v>
      </c>
      <c r="F28">
        <v>2.6329432173199093E-15</v>
      </c>
    </row>
    <row r="29" spans="1:6" ht="15.6" x14ac:dyDescent="0.3">
      <c r="A29" s="1">
        <v>2000</v>
      </c>
      <c r="B29" s="2" t="e">
        <f t="shared" si="0"/>
        <v>#DIV/0!</v>
      </c>
      <c r="D29" s="1">
        <v>2000</v>
      </c>
      <c r="E29" s="2">
        <v>4.6964189790879207E-15</v>
      </c>
      <c r="F29">
        <v>2.2811375556534481E-15</v>
      </c>
    </row>
    <row r="30" spans="1:6" ht="15.6" x14ac:dyDescent="0.3">
      <c r="A30" s="1">
        <v>2100</v>
      </c>
      <c r="B30" s="2" t="e">
        <f t="shared" si="0"/>
        <v>#DIV/0!</v>
      </c>
      <c r="D30" s="1">
        <v>2100</v>
      </c>
      <c r="E30" s="2">
        <v>4.0041694864517989E-15</v>
      </c>
      <c r="F30">
        <v>1.9834132686158507E-15</v>
      </c>
    </row>
    <row r="31" spans="1:6" ht="15.6" x14ac:dyDescent="0.3">
      <c r="A31" s="1">
        <v>2200</v>
      </c>
      <c r="B31" s="2" t="e">
        <f t="shared" si="0"/>
        <v>#DIV/0!</v>
      </c>
      <c r="D31" s="1">
        <v>2200</v>
      </c>
      <c r="E31" s="2">
        <v>3.4331158681337022E-15</v>
      </c>
      <c r="F31">
        <v>1.7307410814751723E-15</v>
      </c>
    </row>
    <row r="32" spans="1:6" ht="15.6" x14ac:dyDescent="0.3">
      <c r="A32" s="1">
        <v>2300</v>
      </c>
      <c r="B32" s="2" t="e">
        <f t="shared" si="0"/>
        <v>#DIV/0!</v>
      </c>
      <c r="D32" s="1">
        <v>2300</v>
      </c>
      <c r="E32" s="2">
        <v>2.9590612301709436E-15</v>
      </c>
      <c r="F32">
        <v>1.51562558900605E-15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Max Planck</vt:lpstr>
    </vt:vector>
  </TitlesOfParts>
  <Company>Partic.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Jarbas</cp:lastModifiedBy>
  <dcterms:created xsi:type="dcterms:W3CDTF">2015-03-26T11:28:21Z</dcterms:created>
  <dcterms:modified xsi:type="dcterms:W3CDTF">2017-04-06T17:52:34Z</dcterms:modified>
</cp:coreProperties>
</file>